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.sharepoint.com/sites/scitani.czvysledky/Sdilene dokumenty/General/01 - fáze/Ke stažení/Obyvatelstvo/"/>
    </mc:Choice>
  </mc:AlternateContent>
  <xr:revisionPtr revIDLastSave="154" documentId="11_587EAD755AC3B4317C160A9D880369CB374A3641" xr6:coauthVersionLast="47" xr6:coauthVersionMax="47" xr10:uidLastSave="{3F7F4A9A-D587-4742-9476-A431007A3C64}"/>
  <bookViews>
    <workbookView xWindow="1920" yWindow="555" windowWidth="22440" windowHeight="13905" tabRatio="777" xr2:uid="{00000000-000D-0000-FFFF-FFFF00000000}"/>
  </bookViews>
  <sheets>
    <sheet name="Obsah" sheetId="20" r:id="rId1"/>
    <sheet name="Tab._1" sheetId="2" r:id="rId2"/>
    <sheet name="Tab._2" sheetId="21" r:id="rId3"/>
    <sheet name="Tab._3" sheetId="22" r:id="rId4"/>
    <sheet name="Tab._4" sheetId="23" r:id="rId5"/>
    <sheet name="Tab._5" sheetId="5" r:id="rId6"/>
    <sheet name="Tab._6" sheetId="24" r:id="rId7"/>
    <sheet name="Tab._7" sheetId="25" r:id="rId8"/>
    <sheet name="Tab._8" sheetId="26" r:id="rId9"/>
    <sheet name="Tab._9" sheetId="35" r:id="rId10"/>
    <sheet name="Tab._10" sheetId="27" r:id="rId11"/>
    <sheet name="Tab._11" sheetId="36" r:id="rId12"/>
    <sheet name="Tab._12" sheetId="37" r:id="rId13"/>
    <sheet name="Tab._13" sheetId="38" r:id="rId14"/>
    <sheet name="Tab._14" sheetId="39" r:id="rId15"/>
    <sheet name="Tab._15" sheetId="40" r:id="rId16"/>
    <sheet name="Tab._16" sheetId="41" r:id="rId17"/>
    <sheet name="Tab._17" sheetId="42" r:id="rId18"/>
    <sheet name="Tab._18" sheetId="43" r:id="rId19"/>
    <sheet name="Tab._19" sheetId="44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44" l="1"/>
  <c r="M15" i="44"/>
  <c r="L15" i="44"/>
  <c r="K15" i="44"/>
  <c r="J15" i="44"/>
  <c r="I15" i="44"/>
  <c r="H15" i="44"/>
  <c r="G15" i="44"/>
  <c r="F15" i="44"/>
  <c r="E15" i="44"/>
  <c r="D15" i="44"/>
  <c r="C15" i="44"/>
  <c r="L16" i="43"/>
  <c r="K16" i="43"/>
  <c r="J16" i="43"/>
  <c r="I16" i="43"/>
  <c r="H16" i="43"/>
  <c r="G16" i="43"/>
  <c r="F16" i="43"/>
  <c r="E16" i="43"/>
  <c r="D16" i="43"/>
  <c r="C16" i="43"/>
  <c r="G14" i="42"/>
  <c r="F14" i="42"/>
  <c r="E14" i="42"/>
  <c r="D14" i="42"/>
  <c r="C14" i="42"/>
  <c r="M20" i="41"/>
  <c r="L20" i="41"/>
  <c r="K20" i="41"/>
  <c r="J20" i="41"/>
  <c r="I20" i="41"/>
  <c r="H20" i="41"/>
  <c r="G20" i="41"/>
  <c r="F20" i="41"/>
  <c r="E20" i="41"/>
  <c r="D20" i="41"/>
  <c r="C20" i="41"/>
  <c r="K19" i="39"/>
  <c r="J19" i="39"/>
  <c r="I19" i="39"/>
  <c r="H19" i="39"/>
  <c r="G19" i="39"/>
  <c r="F19" i="39"/>
  <c r="E19" i="39"/>
  <c r="D19" i="39"/>
  <c r="C6" i="37"/>
</calcChain>
</file>

<file path=xl/sharedStrings.xml><?xml version="1.0" encoding="utf-8"?>
<sst xmlns="http://schemas.openxmlformats.org/spreadsheetml/2006/main" count="1016" uniqueCount="271">
  <si>
    <t>Název listu</t>
  </si>
  <si>
    <t>Název tabulky</t>
  </si>
  <si>
    <t>Tab._1</t>
  </si>
  <si>
    <t>Tab. 1 Vývoj počtu obyvatel České republiky a krajů v letech 1991 až 2021</t>
  </si>
  <si>
    <t>Tab._2</t>
  </si>
  <si>
    <t>Tab. 2.1 Obyvatelstvo podle státního občanství a pohlaví v letech 1991 až 2021</t>
  </si>
  <si>
    <t>Tab. 2.2 Obyvatelstvo podle státního občanství, pohlaví a krajů</t>
  </si>
  <si>
    <t>Tab._3</t>
  </si>
  <si>
    <t>Tab. 3 Obyvatelstvo podle cizího státního občanství, pohlaví a krajů</t>
  </si>
  <si>
    <t>Tab._4</t>
  </si>
  <si>
    <t>Tab. 4.1 Obyvatelstvo podle vybraných státních občanství v letech 1991 až 2021</t>
  </si>
  <si>
    <t>Tab. 4.2 Obyvatelstvo podle vybraných státních občanství a krajů</t>
  </si>
  <si>
    <t>Tab._5</t>
  </si>
  <si>
    <t>Tab. 5.1 Obyvatelstvo podle věkových skupin a pohlaví v letech 1991 až 2021</t>
  </si>
  <si>
    <t>Tab. 5.2 Obyvatelstvo podle věkových skupin, pohlaví a krajů</t>
  </si>
  <si>
    <t>Tab._6</t>
  </si>
  <si>
    <t>Tab. 6.1 Obyvatelstvo podle pohlaví a rodinného stavu v letech 1991 až 2021</t>
  </si>
  <si>
    <t>Tab. 6.2 Obyvatelstvo podle pohlaví, rodinného stavu a krajů</t>
  </si>
  <si>
    <t>Tab._7</t>
  </si>
  <si>
    <t>Tab. 7.1 Obyvatelstvo ve věku 15 a více let podle nejvyššího dosaženého vzdělání v letech 1991 až 2021</t>
  </si>
  <si>
    <t>Tab. 7.2 Obyvatelstvo ve věku 15 a více let podle nejvyššího dosaženého vzdělání a krajů</t>
  </si>
  <si>
    <t>Tab._8</t>
  </si>
  <si>
    <t>Tab. 8.1 Obyvatelstvo podle vybraných národností v letech 1991 až 2021</t>
  </si>
  <si>
    <t>Tab. 8.2 Obyvatelstvo podle vybraných národností a krajů</t>
  </si>
  <si>
    <t>Tab. 8.3 Obyvatelstvo podle vybraných národností a kombinací národností</t>
  </si>
  <si>
    <t>Tab._9</t>
  </si>
  <si>
    <t>Tab. 9.1 Obyvatelstvo podle vybraného mateřského jazyka v letech 1991 až 2021</t>
  </si>
  <si>
    <t>Tab. 9.2 Obyvatelstvo podle vybraného mateřského jazyka a krajů</t>
  </si>
  <si>
    <t xml:space="preserve">Tab. 9.3 Obyvatelstvo podle vybraného mateřského jazyka a kombinací mateřských jazyků </t>
  </si>
  <si>
    <t>Tab._10</t>
  </si>
  <si>
    <t>Tab. 10.1 Obyvatelstvo podle náboženské víry v letech 1991 až 2021</t>
  </si>
  <si>
    <t>Tab. 10.2 Obyvatelstvo podle náboženské víry a krajů</t>
  </si>
  <si>
    <t>Tab._11</t>
  </si>
  <si>
    <t>Tab. 11.1 Ženy ve věku 15 a více let podle počtu živě narozených dětí v letech 1991 až 2021</t>
  </si>
  <si>
    <t>Tab. 11.2 Ženy ve věku 15 a více let podle počtu živě narozených dětí a krajů</t>
  </si>
  <si>
    <t>Tab._12</t>
  </si>
  <si>
    <t>Tab. 12.1 Obyvatelstvo podle způsobu bydlení v letech 2001 až 2021</t>
  </si>
  <si>
    <t>Tab. 12.2 Obyvatelstvo podle způsobu bydlení a krajů</t>
  </si>
  <si>
    <t>Tab._13</t>
  </si>
  <si>
    <t>Tab. 13.1 Obyvatelstvo podle místa bydliště v době narození v letech 1991 až 2021</t>
  </si>
  <si>
    <t>Tab. 13.2 Obyvatelstvo podle místa bydliště v době narození a krajů</t>
  </si>
  <si>
    <t>Tab._14</t>
  </si>
  <si>
    <t>Tab. 14.1 Obyvatelstvo podle místa bydliště rok před příslušným sčítáním v letech 1991 až 2021</t>
  </si>
  <si>
    <t>Tab. 14.2 Obyvatelstvo podle místa bydliště rok před sčítáním a krajů</t>
  </si>
  <si>
    <t>Tab._15</t>
  </si>
  <si>
    <t>Tab. 15.1 Obyvatelstvo podle místa registrovaného pobytu v letech 2011 a 2021</t>
  </si>
  <si>
    <t>Tab. 15.2 Obyvatelstvo podle místa registrovaného pobytu a krajů</t>
  </si>
  <si>
    <t>Tab. 15.3 Obyvatelstvo podle druhu registrovaného pobytu a krajů</t>
  </si>
  <si>
    <r>
      <t>Tab. 1 Vývoj počtu obyvatel České republiky a krajů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letech 1991 až 2021</t>
    </r>
  </si>
  <si>
    <t>Zpět na obsah</t>
  </si>
  <si>
    <t>v roce 1991 a 2001 podle trvalého pobytu, v roce 2011 a 2021 podle obvyklého pobytu</t>
  </si>
  <si>
    <t>Území</t>
  </si>
  <si>
    <t>Rok sčítání lidu</t>
  </si>
  <si>
    <t>celkem</t>
  </si>
  <si>
    <t>muži</t>
  </si>
  <si>
    <t>ženy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</si>
  <si>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</si>
  <si>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</si>
  <si>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</si>
  <si>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</si>
  <si>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</si>
  <si>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</si>
  <si>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</si>
  <si>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</si>
  <si>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</si>
  <si>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</si>
  <si>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</si>
  <si>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</si>
  <si>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</si>
  <si>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</si>
  <si>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</si>
  <si>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o krajích byly přepočteny na území platné k 26. 3. 2021</t>
    </r>
  </si>
  <si>
    <t>Rok sčítání</t>
  </si>
  <si>
    <t>Obyvatelstvo celkem</t>
  </si>
  <si>
    <r>
      <t>Obyvatelstvo
s českým státním občanstvím</t>
    </r>
    <r>
      <rPr>
        <vertAlign val="superscript"/>
        <sz val="8"/>
        <color theme="1"/>
        <rFont val="Arial"/>
        <family val="2"/>
        <charset val="238"/>
      </rPr>
      <t>1)</t>
    </r>
  </si>
  <si>
    <r>
      <t>Obyvatelstvo
s cizím státním občanstvím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</si>
  <si>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 .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</si>
  <si>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letech 1991–2011 zahrnuty pouze osoby s jedním státním občanstvím</t>
    </r>
  </si>
  <si>
    <t>podle obvyklého pobytu</t>
  </si>
  <si>
    <t>SLDB 2021</t>
  </si>
  <si>
    <t>Obyvatelstvo
s českým státním občanstvím</t>
  </si>
  <si>
    <t>Obyvatelstvo
s cizím státním občanstvím</t>
  </si>
  <si>
    <t>Obyvatelstvo
s cizím státním občanstvím
ze zemí EU</t>
  </si>
  <si>
    <t>Obyvatelstvo
s cizím státním občanstvím mimo země EU</t>
  </si>
  <si>
    <t>v  roce 1991 a 2001 podle trvalého pobytu, v roce 2011 a 2021 podle obvyklého pobytu</t>
  </si>
  <si>
    <r>
      <t>z toho podle státního občanství</t>
    </r>
    <r>
      <rPr>
        <vertAlign val="superscript"/>
        <sz val="8"/>
        <rFont val="Arial"/>
        <family val="2"/>
        <charset val="238"/>
      </rPr>
      <t>1)</t>
    </r>
  </si>
  <si>
    <t xml:space="preserve"> Česká republika</t>
  </si>
  <si>
    <t xml:space="preserve"> Slovensko</t>
  </si>
  <si>
    <t xml:space="preserve"> Německo</t>
  </si>
  <si>
    <t xml:space="preserve"> Polsko</t>
  </si>
  <si>
    <t xml:space="preserve"> Ukrajina</t>
  </si>
  <si>
    <t xml:space="preserve"> Rusko</t>
  </si>
  <si>
    <t xml:space="preserve"> Vietnam</t>
  </si>
  <si>
    <t>nezjištěno</t>
  </si>
  <si>
    <t>z toho podle státního občanství</t>
  </si>
  <si>
    <r>
      <t>Obyvatelstvo celkem</t>
    </r>
    <r>
      <rPr>
        <vertAlign val="superscript"/>
        <sz val="8"/>
        <rFont val="Arial"/>
        <family val="2"/>
        <charset val="238"/>
      </rPr>
      <t xml:space="preserve">1) </t>
    </r>
  </si>
  <si>
    <t>Obyvatelstvo ve věku 0–14 let</t>
  </si>
  <si>
    <t xml:space="preserve"> Obyvatelstvo ve věku 15–64 let</t>
  </si>
  <si>
    <t>Obyvatelstvo ve věku 65 a více let</t>
  </si>
  <si>
    <t>Průměrný věk obyvatel (roky)</t>
  </si>
  <si>
    <t xml:space="preserve"> celkem</t>
  </si>
  <si>
    <t xml:space="preserve"> muži</t>
  </si>
  <si>
    <t xml:space="preserve"> ženy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</si>
  <si>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údaje za obyvatelstvo celkem v letech 1991-2011 zahrnují i osoby s nezjištěným věkem</t>
    </r>
  </si>
  <si>
    <t>Muži celkem</t>
  </si>
  <si>
    <t>Muži podle rodinného stavu</t>
  </si>
  <si>
    <t>Ženy celkem</t>
  </si>
  <si>
    <t xml:space="preserve"> Ženy podle rodinného stavu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</si>
  <si>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</si>
  <si>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</si>
  <si>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</si>
  <si>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</si>
  <si>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</si>
  <si>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</si>
  <si>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</si>
  <si>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</si>
  <si>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Obyvatelstvo
ve věku
15 a více let</t>
  </si>
  <si>
    <t>v tom nejvyšší dosažené vzdělání</t>
  </si>
  <si>
    <t xml:space="preserve"> bez vzdělání</t>
  </si>
  <si>
    <t xml:space="preserve"> základní vč.  neukončeného</t>
  </si>
  <si>
    <t xml:space="preserve"> střední vč. vyučení (bez maturity)</t>
  </si>
  <si>
    <t>úplné střední
(s maturitou), 
vč. nástavbového
a pomaturitního</t>
  </si>
  <si>
    <t>vyšší odborné, konzervatoř</t>
  </si>
  <si>
    <t>vysokoškolské</t>
  </si>
  <si>
    <r>
      <t>z toho podle národnosti</t>
    </r>
    <r>
      <rPr>
        <vertAlign val="superscript"/>
        <sz val="8"/>
        <rFont val="Arial"/>
        <family val="2"/>
        <charset val="238"/>
      </rPr>
      <t>1)</t>
    </r>
  </si>
  <si>
    <t>česká</t>
  </si>
  <si>
    <t>moravská</t>
  </si>
  <si>
    <t>slezská</t>
  </si>
  <si>
    <t>slovenská</t>
  </si>
  <si>
    <t>polská</t>
  </si>
  <si>
    <t>německá</t>
  </si>
  <si>
    <t>romská</t>
  </si>
  <si>
    <t>ruská</t>
  </si>
  <si>
    <t>ukrajinská</t>
  </si>
  <si>
    <t>vietnamská</t>
  </si>
  <si>
    <t>neuvedeno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</si>
  <si>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zahrnuje pouze osoby s jednou uvedenou národností</t>
    </r>
  </si>
  <si>
    <r>
      <t>Národnost</t>
    </r>
    <r>
      <rPr>
        <vertAlign val="superscript"/>
        <sz val="8"/>
        <rFont val="Arial"/>
        <family val="2"/>
        <charset val="238"/>
      </rPr>
      <t>1)</t>
    </r>
  </si>
  <si>
    <t>Obyvatelé hlásící se k dané národnosti</t>
  </si>
  <si>
    <t>výhradně</t>
  </si>
  <si>
    <r>
      <t>v kombinaci s další národností</t>
    </r>
    <r>
      <rPr>
        <vertAlign val="superscript"/>
        <sz val="8"/>
        <rFont val="Arial"/>
        <family val="2"/>
        <charset val="238"/>
      </rPr>
      <t>2)</t>
    </r>
  </si>
  <si>
    <r>
      <t>celkem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</si>
  <si>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ostatní národnosti a jejich kombinace jsou uvedeny v části Ke stažení v souboru Obyvatelstvo podle národnosti včetně kombinací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</si>
  <si>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osoby, které uvedly dvě národnosti, jsou započteny v obou národnostech</t>
    </r>
  </si>
  <si>
    <r>
      <t>z toho podle mateřského jazyka</t>
    </r>
    <r>
      <rPr>
        <vertAlign val="superscript"/>
        <sz val="8"/>
        <rFont val="Arial"/>
        <family val="2"/>
        <charset val="238"/>
      </rPr>
      <t>1)</t>
    </r>
  </si>
  <si>
    <t>český</t>
  </si>
  <si>
    <t>moravský</t>
  </si>
  <si>
    <t>slovenský</t>
  </si>
  <si>
    <t>polský</t>
  </si>
  <si>
    <t>německý</t>
  </si>
  <si>
    <t>romský</t>
  </si>
  <si>
    <t>ruský</t>
  </si>
  <si>
    <t>ukrajinský</t>
  </si>
  <si>
    <t>vietnamský</t>
  </si>
  <si>
    <t>maďarský</t>
  </si>
  <si>
    <t>anglický</t>
  </si>
  <si>
    <t xml:space="preserve">.  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</si>
  <si>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zahrnuje pouze osoby s jedním uvedeným mateřským jazykem</t>
    </r>
  </si>
  <si>
    <t>Mateřský jazyk</t>
  </si>
  <si>
    <t>Obyvatelé s uvedeným mateřským jazykem</t>
  </si>
  <si>
    <r>
      <t>v kombinaci s dalším mateřským jazykem</t>
    </r>
    <r>
      <rPr>
        <vertAlign val="superscript"/>
        <sz val="8"/>
        <rFont val="Arial"/>
        <family val="2"/>
        <charset val="238"/>
      </rPr>
      <t>1)</t>
    </r>
  </si>
  <si>
    <r>
      <t>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</si>
  <si>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osoby, které uvedly dva mateřské jazyky, jsou započteny v obou jazycích</t>
    </r>
  </si>
  <si>
    <t>v tom podle náboženské víry</t>
  </si>
  <si>
    <r>
      <t>věřící, hlásící se
k církvi, náboženské společnosti nebo směru</t>
    </r>
    <r>
      <rPr>
        <vertAlign val="superscript"/>
        <sz val="8"/>
        <rFont val="Arial"/>
        <family val="2"/>
        <charset val="238"/>
      </rPr>
      <t>1)</t>
    </r>
  </si>
  <si>
    <t>z toho</t>
  </si>
  <si>
    <t>věřící, nehlásící se
k církvi, náboženské společnosti nebo směru</t>
  </si>
  <si>
    <t>bez náboženské víry</t>
  </si>
  <si>
    <t>Církev římskokatolická</t>
  </si>
  <si>
    <t xml:space="preserve"> Církev československá husitská</t>
  </si>
  <si>
    <t>Českobratrská církev evangelická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</si>
  <si>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1991 a 2001 včetně věřících nehlásících se ke konkrétní církvi</t>
    </r>
  </si>
  <si>
    <t>věřící, hlásící se
k církvi, náboženské společnosti nebo směru</t>
  </si>
  <si>
    <t>Ženy 
ve věku 
15 a více let</t>
  </si>
  <si>
    <t>v tom podle počtu živě narozených dětí</t>
  </si>
  <si>
    <t>5 a více</t>
  </si>
  <si>
    <r>
      <t xml:space="preserve">v roce </t>
    </r>
    <r>
      <rPr>
        <sz val="8"/>
        <rFont val="Arial"/>
        <family val="2"/>
        <charset val="238"/>
      </rPr>
      <t>2001 podle trvalého pobytu, v roce 2011 a 2021 podle obvyklého pobytu</t>
    </r>
  </si>
  <si>
    <t>Bydlící 
osoby 
celkem</t>
  </si>
  <si>
    <t>v tom</t>
  </si>
  <si>
    <t>Osoby
bez domova</t>
  </si>
  <si>
    <t>v bytech</t>
  </si>
  <si>
    <t>v zařízeních</t>
  </si>
  <si>
    <t>mimo byty a zařízení</t>
  </si>
  <si>
    <t xml:space="preserve"> x </t>
  </si>
  <si>
    <t>v tom podle místa bydliště v době narození</t>
  </si>
  <si>
    <t>v České republice</t>
  </si>
  <si>
    <t>v zahraničí</t>
  </si>
  <si>
    <t>v obci obvyklého pobytu</t>
  </si>
  <si>
    <t>v jiné obci okresu</t>
  </si>
  <si>
    <t>v jiném okrese kraje</t>
  </si>
  <si>
    <t>v jiném kraji</t>
  </si>
  <si>
    <r>
      <t>v ČR, místo nezjištěno</t>
    </r>
    <r>
      <rPr>
        <vertAlign val="superscript"/>
        <sz val="8"/>
        <rFont val="Arial"/>
        <family val="2"/>
        <charset val="238"/>
      </rPr>
      <t>1)</t>
    </r>
  </si>
  <si>
    <t>z toho
ve Slovenské republice</t>
  </si>
  <si>
    <t xml:space="preserve"> -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</si>
  <si>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při sčítání 1991 a 2001 byly případy, kdy obec místa narození v ČR nebyla zjištěna, zahrnuty do kategorie „nezjištěno“</t>
    </r>
  </si>
  <si>
    <t>v ČR, místo nezjištěno</t>
  </si>
  <si>
    <t>z toho ve Slovenské republice</t>
  </si>
  <si>
    <r>
      <t>Obyvatelstvo celkem</t>
    </r>
    <r>
      <rPr>
        <vertAlign val="superscript"/>
        <sz val="8"/>
        <rFont val="Arial"/>
        <family val="2"/>
        <charset val="238"/>
      </rPr>
      <t>1)</t>
    </r>
  </si>
  <si>
    <t>z toho podle místa bydliště rok před příslušným sčítáním</t>
  </si>
  <si>
    <r>
      <t>v ČR, místo nezjištěno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</si>
  <si>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dětí mladších než 1 rok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</si>
  <si>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při sčítání 2001 byly případy, kdy obec místa bydliště v ČR rok před sčítáním nebyla zjištěna, zahrnuty do kategorie „nezjištěno“</t>
    </r>
  </si>
  <si>
    <t>z toho podle místa bydliště rok před sčítáním</t>
  </si>
  <si>
    <t>v tom podle místa registrovaného pobytu</t>
  </si>
  <si>
    <t>bez registrovaného pobytu</t>
  </si>
  <si>
    <r>
      <t>v tom podle druhu registrovaného pobytu</t>
    </r>
    <r>
      <rPr>
        <vertAlign val="superscript"/>
        <sz val="8"/>
        <rFont val="Arial"/>
        <family val="2"/>
        <charset val="238"/>
      </rPr>
      <t>1)</t>
    </r>
  </si>
  <si>
    <t>trvalý pobyt občana ČR</t>
  </si>
  <si>
    <t>trvalý pobyt cizince</t>
  </si>
  <si>
    <r>
      <t>dlouhodobý pobyt cizince</t>
    </r>
    <r>
      <rPr>
        <vertAlign val="superscript"/>
        <sz val="8"/>
        <rFont val="Arial"/>
        <family val="2"/>
        <charset val="238"/>
      </rPr>
      <t>2)</t>
    </r>
  </si>
  <si>
    <t>osoby bez registrovaného pobytu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</si>
  <si>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zahrnuje i osoby bez státního občanství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</si>
  <si>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zahrnuje přechodný pobyt občanů třetích zemí na území ČR na základě dlouhodobého víza (nad 90 dnů) nebo povolení k dlouhodobému pobytu,
   hlášený přechodný pobyt občanů zemí EU, Norska, Švýcarska, Islandu, Lichtenštejnska a jejich rodinných příslušníků na území ČR
   a pobyt cizinců s platným azylem nebo doplňkovou ochranou v ČR</t>
    </r>
  </si>
  <si>
    <t>Obyvatelstvo 
celkem</t>
  </si>
  <si>
    <t>v tom podle ekonomické aktivity</t>
  </si>
  <si>
    <t>pracovní
síla</t>
  </si>
  <si>
    <t>mimo
pracovní sílu</t>
  </si>
  <si>
    <t>zaměstnaní</t>
  </si>
  <si>
    <t>nezaměstnaní</t>
  </si>
  <si>
    <t>nepracující 
důchodci</t>
  </si>
  <si>
    <t>osoby na rodičovské dovolené</t>
  </si>
  <si>
    <t>žáci, 
studenti</t>
  </si>
  <si>
    <t>pracující 
důchodci</t>
  </si>
  <si>
    <r>
      <t>osoby na 
mateřské 
dovolené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</si>
  <si>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1991 zahrnuje osoby na tzv. řádné mateřské i další mateřské (rodičovské) dovolené</t>
    </r>
  </si>
  <si>
    <t>osoby na 
mateřské 
dovolené</t>
  </si>
  <si>
    <t>v roce 2001 podle trvalého pobytu, v roce 2011 a 2021 podle obvyklého pobytu</t>
  </si>
  <si>
    <t>Zaměstnaní 
celkem</t>
  </si>
  <si>
    <t>z toho podle postavení v zaměstnání</t>
  </si>
  <si>
    <t>zaměstnanci</t>
  </si>
  <si>
    <t>zaměstnavatelé</t>
  </si>
  <si>
    <t>osoby pracující 
na vlastní účet</t>
  </si>
  <si>
    <r>
      <t>z toho podle odvětví ekonomické činnosti</t>
    </r>
    <r>
      <rPr>
        <vertAlign val="superscript"/>
        <sz val="8"/>
        <rFont val="Arial"/>
        <family val="2"/>
        <charset val="238"/>
      </rPr>
      <t>1)</t>
    </r>
  </si>
  <si>
    <t>zemědělství, 
lesnictví
a rybářství</t>
  </si>
  <si>
    <r>
      <t>průmysl</t>
    </r>
    <r>
      <rPr>
        <vertAlign val="superscript"/>
        <sz val="8"/>
        <color theme="1"/>
        <rFont val="Arial"/>
        <family val="2"/>
        <charset val="238"/>
      </rPr>
      <t>2)</t>
    </r>
  </si>
  <si>
    <t>stavebnictví</t>
  </si>
  <si>
    <t>velkoobchod 
a maloobchod; 
opravy a údržba 
motorových
vozidel</t>
  </si>
  <si>
    <t>doprava 
a 
skladování</t>
  </si>
  <si>
    <t>ubytování,
stravování
a pohostinství</t>
  </si>
  <si>
    <t>vzdělávání</t>
  </si>
  <si>
    <t>zdravotní
a sociální péče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</si>
  <si>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2011 a 2021 údaje tříděny podle klasifikace ekonomických činností NACE Rev. 2 (CZ-NACE). V roce 2001 údaje tříděny dle tehdy užívané klasifikace, v některých kategoriích proto nejsou plně srovnatelné.</t>
    </r>
  </si>
  <si>
    <t>z toho podle odvětví ekonomické činnosti (CZ-NACE)</t>
  </si>
  <si>
    <r>
      <t>v tom podle hlavní třídy zaměstnání</t>
    </r>
    <r>
      <rPr>
        <vertAlign val="superscript"/>
        <sz val="8"/>
        <rFont val="Arial"/>
        <family val="2"/>
        <charset val="238"/>
      </rPr>
      <t>1)</t>
    </r>
  </si>
  <si>
    <t>zákonodárci 
a řídící
pracovníci</t>
  </si>
  <si>
    <t>specialisté</t>
  </si>
  <si>
    <t>techničtí 
a odborní pracovníci</t>
  </si>
  <si>
    <t>úředníci</t>
  </si>
  <si>
    <t>pracovníci
ve službách
a prodeji</t>
  </si>
  <si>
    <t>kvalifikovaní pracovníci
v zemědělství, lesnictví
a rybářství</t>
  </si>
  <si>
    <t>řemeslníci 
a opraváři</t>
  </si>
  <si>
    <t>obsluha strojů
a zařízení, montéři</t>
  </si>
  <si>
    <t>pomocní 
a nekvalifikovaní pracovníci</t>
  </si>
  <si>
    <t>zaměstnanci
v ozbrojených silách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</si>
  <si>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2011 a 2021 údaje tříděny podle klasifikace zaměstnání ISCO-08 (CZ-ISCO). V roce 2001 údaje tříděny dle tehdy užívané klasifikace, v některých kategoriích proto nejsou plně srovnatelné.</t>
    </r>
  </si>
  <si>
    <t>v tom podle hlavní třídy zaměstnání</t>
  </si>
  <si>
    <t>Tab. 16.1 Obyvatelstvo podle ekonomické aktivity v letech 1991 až 2021</t>
  </si>
  <si>
    <t xml:space="preserve">Tab. 16.2 Obyvatelstvo podle ekonomické aktivity a podle krajů </t>
  </si>
  <si>
    <t>Tab. 17.1 Zaměstnaní podle postavení v zaměstnání v letech 2001 až 2021</t>
  </si>
  <si>
    <t>Tab. 17.2 Zaměstnaní podle postavení v zaměstnání a podle krajů</t>
  </si>
  <si>
    <t>Tab. 18.1 Zaměstnaní podle odvětví ekonomické činnosti v letech 2001 až 2021</t>
  </si>
  <si>
    <t>Tab. 18.2 Zaměstnaní podle odvětví ekonomické činnosti a podle krajů</t>
  </si>
  <si>
    <t>Tab. 19.1 Zaměstnaní podle hlavních tříd zaměstnání v letech 2001 až 2021</t>
  </si>
  <si>
    <t>Tab. 19.2 Zaměstnaní podle hlavních tříd zaměstnání a podle krajů</t>
  </si>
  <si>
    <t>Tab. 16.2 Obyvatelstvo podle ekonomické aktivity a podle krajů</t>
  </si>
  <si>
    <t>Tab._16</t>
  </si>
  <si>
    <t>Tab._17</t>
  </si>
  <si>
    <t>Tab._18</t>
  </si>
  <si>
    <t>Tab._19</t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</si>
  <si>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zahrnuje sekce B, C, D, E klasifikace CZ-NACE</t>
    </r>
  </si>
  <si>
    <r>
      <t>průmysl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</si>
  <si>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zahrnuje sekce B, C, D, E klasifikace CZ-NACE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</si>
</sst>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_ ;\-0.0\ 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rgb="FF00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8" fillId="0" borderId="0">
      <alignment vertical="top"/>
    </xf>
  </cellStyleXfs>
  <cellXfs count="28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14" fontId="1" fillId="0" borderId="0" xfId="1" applyNumberFormat="1"/>
    <xf numFmtId="0" fontId="3" fillId="0" borderId="0" xfId="1" applyFont="1"/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left" indent="1"/>
    </xf>
    <xf numFmtId="0" fontId="8" fillId="0" borderId="0" xfId="3" applyAlignment="1">
      <alignment vertical="center"/>
    </xf>
    <xf numFmtId="0" fontId="1" fillId="0" borderId="0" xfId="1" applyAlignment="1">
      <alignment vertical="center"/>
    </xf>
    <xf numFmtId="0" fontId="9" fillId="0" borderId="0" xfId="3" applyFont="1" applyAlignment="1">
      <alignment vertical="center"/>
    </xf>
    <xf numFmtId="14" fontId="1" fillId="0" borderId="0" xfId="1" applyNumberForma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2" fillId="0" borderId="0" xfId="1" applyFont="1"/>
    <xf numFmtId="0" fontId="10" fillId="0" borderId="0" xfId="1" applyFont="1" applyAlignment="1">
      <alignment horizontal="left" indent="1"/>
    </xf>
    <xf numFmtId="0" fontId="10" fillId="0" borderId="5" xfId="1" applyFont="1" applyBorder="1" applyAlignment="1">
      <alignment horizontal="left" indent="1"/>
    </xf>
    <xf numFmtId="0" fontId="10" fillId="0" borderId="0" xfId="1" applyFont="1"/>
    <xf numFmtId="0" fontId="12" fillId="0" borderId="0" xfId="1" applyFont="1" applyAlignment="1">
      <alignment horizontal="right"/>
    </xf>
    <xf numFmtId="14" fontId="10" fillId="0" borderId="0" xfId="1" applyNumberFormat="1" applyFont="1"/>
    <xf numFmtId="0" fontId="10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/>
    </xf>
    <xf numFmtId="0" fontId="10" fillId="0" borderId="0" xfId="1" applyFont="1" applyAlignment="1">
      <alignment horizontal="center"/>
    </xf>
    <xf numFmtId="0" fontId="13" fillId="0" borderId="0" xfId="1" applyFont="1"/>
    <xf numFmtId="0" fontId="10" fillId="0" borderId="19" xfId="1" applyFont="1" applyBorder="1"/>
    <xf numFmtId="0" fontId="10" fillId="0" borderId="19" xfId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15" fillId="0" borderId="0" xfId="0" applyFont="1"/>
    <xf numFmtId="0" fontId="10" fillId="0" borderId="0" xfId="1" applyFont="1" applyAlignment="1">
      <alignment horizontal="right" vertical="center"/>
    </xf>
    <xf numFmtId="0" fontId="17" fillId="0" borderId="0" xfId="0" applyFont="1"/>
    <xf numFmtId="0" fontId="18" fillId="0" borderId="0" xfId="2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12" fillId="0" borderId="0" xfId="1" applyFont="1" applyAlignment="1">
      <alignment horizontal="left" indent="1"/>
    </xf>
    <xf numFmtId="0" fontId="19" fillId="0" borderId="0" xfId="2" applyFont="1" applyAlignment="1">
      <alignment horizontal="left"/>
    </xf>
    <xf numFmtId="0" fontId="10" fillId="0" borderId="1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0" fillId="0" borderId="0" xfId="0" applyNumberFormat="1"/>
    <xf numFmtId="3" fontId="17" fillId="0" borderId="0" xfId="0" applyNumberFormat="1" applyFont="1"/>
    <xf numFmtId="3" fontId="1" fillId="0" borderId="0" xfId="1" applyNumberFormat="1"/>
    <xf numFmtId="0" fontId="0" fillId="0" borderId="0" xfId="0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indent="1"/>
    </xf>
    <xf numFmtId="0" fontId="10" fillId="0" borderId="19" xfId="1" applyFont="1" applyBorder="1" applyAlignment="1">
      <alignment vertical="center"/>
    </xf>
    <xf numFmtId="0" fontId="10" fillId="0" borderId="19" xfId="1" applyFont="1" applyBorder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2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0" fillId="0" borderId="19" xfId="1" applyFont="1" applyBorder="1" applyAlignment="1">
      <alignment horizontal="left" vertical="center"/>
    </xf>
    <xf numFmtId="14" fontId="7" fillId="0" borderId="0" xfId="0" applyNumberFormat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10" fillId="0" borderId="6" xfId="4" applyNumberFormat="1" applyFont="1" applyBorder="1" applyAlignment="1">
      <alignment vertical="center"/>
    </xf>
    <xf numFmtId="164" fontId="10" fillId="0" borderId="9" xfId="4" applyNumberFormat="1" applyFont="1" applyBorder="1" applyAlignment="1">
      <alignment vertical="center"/>
    </xf>
    <xf numFmtId="164" fontId="20" fillId="0" borderId="9" xfId="4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5" fontId="10" fillId="0" borderId="9" xfId="1" applyNumberFormat="1" applyFont="1" applyBorder="1" applyAlignment="1">
      <alignment vertical="center"/>
    </xf>
    <xf numFmtId="165" fontId="10" fillId="0" borderId="9" xfId="4" applyNumberFormat="1" applyFont="1" applyBorder="1" applyAlignment="1">
      <alignment vertical="center"/>
    </xf>
    <xf numFmtId="165" fontId="10" fillId="0" borderId="10" xfId="4" applyNumberFormat="1" applyFont="1" applyBorder="1" applyAlignment="1">
      <alignment vertical="center"/>
    </xf>
    <xf numFmtId="165" fontId="10" fillId="0" borderId="6" xfId="1" applyNumberFormat="1" applyFont="1" applyBorder="1" applyAlignment="1">
      <alignment vertical="center"/>
    </xf>
    <xf numFmtId="165" fontId="10" fillId="0" borderId="6" xfId="4" applyNumberFormat="1" applyFont="1" applyBorder="1" applyAlignment="1">
      <alignment vertical="center"/>
    </xf>
    <xf numFmtId="165" fontId="10" fillId="0" borderId="7" xfId="4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6" xfId="0" applyNumberFormat="1" applyFont="1" applyBorder="1"/>
    <xf numFmtId="164" fontId="12" fillId="0" borderId="5" xfId="0" applyNumberFormat="1" applyFont="1" applyBorder="1"/>
    <xf numFmtId="164" fontId="10" fillId="0" borderId="6" xfId="0" applyNumberFormat="1" applyFont="1" applyBorder="1"/>
    <xf numFmtId="164" fontId="10" fillId="0" borderId="5" xfId="0" applyNumberFormat="1" applyFont="1" applyBorder="1"/>
    <xf numFmtId="165" fontId="12" fillId="0" borderId="5" xfId="0" applyNumberFormat="1" applyFont="1" applyBorder="1"/>
    <xf numFmtId="165" fontId="12" fillId="0" borderId="0" xfId="0" applyNumberFormat="1" applyFont="1"/>
    <xf numFmtId="165" fontId="10" fillId="0" borderId="5" xfId="0" applyNumberFormat="1" applyFont="1" applyBorder="1"/>
    <xf numFmtId="165" fontId="10" fillId="0" borderId="0" xfId="0" applyNumberFormat="1" applyFont="1"/>
    <xf numFmtId="164" fontId="12" fillId="0" borderId="6" xfId="1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0" borderId="10" xfId="0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vertical="center"/>
    </xf>
    <xf numFmtId="164" fontId="20" fillId="0" borderId="6" xfId="0" applyNumberFormat="1" applyFont="1" applyBorder="1" applyAlignment="1">
      <alignment vertical="center"/>
    </xf>
    <xf numFmtId="164" fontId="20" fillId="0" borderId="7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2" fillId="0" borderId="9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0" fillId="0" borderId="9" xfId="1" applyNumberFormat="1" applyFont="1" applyBorder="1" applyAlignment="1">
      <alignment horizontal="right" vertical="center"/>
    </xf>
    <xf numFmtId="164" fontId="10" fillId="0" borderId="10" xfId="1" applyNumberFormat="1" applyFont="1" applyBorder="1" applyAlignment="1">
      <alignment horizontal="right" vertical="center"/>
    </xf>
    <xf numFmtId="164" fontId="10" fillId="0" borderId="7" xfId="1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164" fontId="10" fillId="0" borderId="22" xfId="1" applyNumberFormat="1" applyFont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164" fontId="12" fillId="0" borderId="7" xfId="1" applyNumberFormat="1" applyFont="1" applyBorder="1" applyAlignment="1">
      <alignment horizontal="right" vertical="center"/>
    </xf>
    <xf numFmtId="164" fontId="10" fillId="0" borderId="6" xfId="1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164" fontId="10" fillId="2" borderId="9" xfId="1" applyNumberFormat="1" applyFont="1" applyFill="1" applyBorder="1" applyAlignment="1">
      <alignment horizontal="right" vertical="center"/>
    </xf>
    <xf numFmtId="164" fontId="10" fillId="2" borderId="6" xfId="1" applyNumberFormat="1" applyFont="1" applyFill="1" applyBorder="1" applyAlignment="1">
      <alignment horizontal="right" vertical="center"/>
    </xf>
    <xf numFmtId="164" fontId="10" fillId="0" borderId="9" xfId="1" applyNumberFormat="1" applyFont="1" applyBorder="1" applyAlignment="1">
      <alignment vertical="center"/>
    </xf>
    <xf numFmtId="164" fontId="10" fillId="0" borderId="10" xfId="1" applyNumberFormat="1" applyFont="1" applyBorder="1" applyAlignment="1">
      <alignment vertical="center"/>
    </xf>
    <xf numFmtId="164" fontId="10" fillId="0" borderId="6" xfId="4" applyNumberFormat="1" applyFont="1" applyFill="1" applyBorder="1" applyAlignment="1">
      <alignment horizontal="right" vertical="center"/>
    </xf>
    <xf numFmtId="0" fontId="6" fillId="0" borderId="5" xfId="2" applyFont="1" applyBorder="1" applyAlignment="1">
      <alignment vertical="center"/>
    </xf>
    <xf numFmtId="0" fontId="10" fillId="0" borderId="19" xfId="1" applyFont="1" applyBorder="1" applyAlignment="1">
      <alignment horizontal="right"/>
    </xf>
    <xf numFmtId="0" fontId="5" fillId="0" borderId="0" xfId="2" applyAlignment="1">
      <alignment horizontal="left"/>
    </xf>
    <xf numFmtId="0" fontId="5" fillId="0" borderId="5" xfId="2" applyBorder="1" applyAlignment="1">
      <alignment vertical="center"/>
    </xf>
    <xf numFmtId="164" fontId="1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164" fontId="10" fillId="0" borderId="9" xfId="1" applyNumberFormat="1" applyFont="1" applyBorder="1"/>
    <xf numFmtId="164" fontId="10" fillId="0" borderId="10" xfId="1" applyNumberFormat="1" applyFont="1" applyBorder="1" applyAlignment="1">
      <alignment horizontal="right"/>
    </xf>
    <xf numFmtId="0" fontId="10" fillId="0" borderId="5" xfId="1" applyFont="1" applyBorder="1" applyAlignment="1">
      <alignment horizontal="center"/>
    </xf>
    <xf numFmtId="164" fontId="10" fillId="0" borderId="6" xfId="1" applyNumberFormat="1" applyFont="1" applyBorder="1"/>
    <xf numFmtId="164" fontId="10" fillId="0" borderId="7" xfId="1" applyNumberFormat="1" applyFont="1" applyBorder="1" applyAlignment="1">
      <alignment horizontal="right"/>
    </xf>
    <xf numFmtId="164" fontId="15" fillId="0" borderId="6" xfId="0" applyNumberFormat="1" applyFont="1" applyBorder="1"/>
    <xf numFmtId="0" fontId="12" fillId="0" borderId="5" xfId="1" applyFont="1" applyBorder="1" applyAlignment="1">
      <alignment horizontal="center"/>
    </xf>
    <xf numFmtId="164" fontId="12" fillId="0" borderId="0" xfId="0" applyNumberFormat="1" applyFont="1"/>
    <xf numFmtId="164" fontId="1" fillId="0" borderId="0" xfId="1" applyNumberFormat="1"/>
    <xf numFmtId="164" fontId="10" fillId="0" borderId="0" xfId="0" applyNumberFormat="1" applyFont="1"/>
    <xf numFmtId="164" fontId="10" fillId="0" borderId="10" xfId="0" applyNumberFormat="1" applyFont="1" applyBorder="1"/>
    <xf numFmtId="164" fontId="10" fillId="0" borderId="7" xfId="0" applyNumberFormat="1" applyFont="1" applyBorder="1"/>
    <xf numFmtId="0" fontId="10" fillId="0" borderId="4" xfId="0" applyFont="1" applyBorder="1" applyAlignment="1">
      <alignment horizontal="center" vertical="center" wrapText="1"/>
    </xf>
    <xf numFmtId="164" fontId="12" fillId="0" borderId="6" xfId="1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20" fillId="0" borderId="6" xfId="0" applyNumberFormat="1" applyFont="1" applyBorder="1"/>
    <xf numFmtId="164" fontId="15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0" fillId="0" borderId="0" xfId="0" applyNumberFormat="1"/>
    <xf numFmtId="164" fontId="22" fillId="0" borderId="6" xfId="0" applyNumberFormat="1" applyFont="1" applyBorder="1" applyAlignment="1">
      <alignment horizontal="right"/>
    </xf>
    <xf numFmtId="164" fontId="22" fillId="0" borderId="7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164" fontId="22" fillId="0" borderId="6" xfId="0" applyNumberFormat="1" applyFont="1" applyBorder="1" applyAlignment="1">
      <alignment horizontal="right" vertical="center"/>
    </xf>
    <xf numFmtId="164" fontId="22" fillId="0" borderId="7" xfId="0" applyNumberFormat="1" applyFont="1" applyBorder="1" applyAlignment="1">
      <alignment horizontal="right" vertical="center"/>
    </xf>
    <xf numFmtId="0" fontId="23" fillId="0" borderId="0" xfId="2" applyFont="1"/>
    <xf numFmtId="0" fontId="10" fillId="0" borderId="16" xfId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right"/>
    </xf>
    <xf numFmtId="164" fontId="10" fillId="0" borderId="10" xfId="1" applyNumberFormat="1" applyFont="1" applyBorder="1"/>
    <xf numFmtId="164" fontId="10" fillId="0" borderId="6" xfId="4" applyNumberFormat="1" applyFont="1" applyFill="1" applyBorder="1" applyAlignment="1">
      <alignment horizontal="right"/>
    </xf>
    <xf numFmtId="164" fontId="10" fillId="0" borderId="6" xfId="1" applyNumberFormat="1" applyFont="1" applyBorder="1" applyAlignment="1">
      <alignment horizontal="right"/>
    </xf>
    <xf numFmtId="164" fontId="12" fillId="0" borderId="7" xfId="0" applyNumberFormat="1" applyFont="1" applyBorder="1" applyAlignment="1">
      <alignment vertical="center"/>
    </xf>
    <xf numFmtId="0" fontId="5" fillId="0" borderId="0" xfId="2"/>
    <xf numFmtId="0" fontId="24" fillId="0" borderId="0" xfId="6"/>
    <xf numFmtId="164" fontId="12" fillId="0" borderId="6" xfId="6" applyNumberFormat="1" applyFont="1" applyBorder="1" applyAlignment="1">
      <alignment vertical="center"/>
    </xf>
    <xf numFmtId="164" fontId="12" fillId="0" borderId="5" xfId="6" applyNumberFormat="1" applyFont="1" applyBorder="1" applyAlignment="1">
      <alignment vertical="center"/>
    </xf>
    <xf numFmtId="164" fontId="12" fillId="0" borderId="0" xfId="6" applyNumberFormat="1" applyFont="1" applyAlignment="1">
      <alignment vertical="center"/>
    </xf>
    <xf numFmtId="164" fontId="10" fillId="0" borderId="6" xfId="6" applyNumberFormat="1" applyFont="1" applyBorder="1"/>
    <xf numFmtId="164" fontId="10" fillId="0" borderId="5" xfId="6" applyNumberFormat="1" applyFont="1" applyBorder="1"/>
    <xf numFmtId="164" fontId="10" fillId="0" borderId="0" xfId="6" applyNumberFormat="1" applyFont="1"/>
    <xf numFmtId="0" fontId="15" fillId="0" borderId="0" xfId="6" applyFont="1"/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8" applyFont="1">
      <alignment vertical="top"/>
    </xf>
    <xf numFmtId="0" fontId="26" fillId="0" borderId="0" xfId="2" applyFont="1" applyAlignment="1">
      <alignment horizontal="left" vertical="top"/>
    </xf>
    <xf numFmtId="0" fontId="27" fillId="0" borderId="0" xfId="0" applyFont="1" applyAlignment="1">
      <alignment vertical="center"/>
    </xf>
    <xf numFmtId="0" fontId="27" fillId="0" borderId="0" xfId="0" applyFont="1"/>
    <xf numFmtId="0" fontId="1" fillId="0" borderId="0" xfId="0" applyFont="1"/>
    <xf numFmtId="1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/>
    <xf numFmtId="164" fontId="12" fillId="0" borderId="6" xfId="0" applyNumberFormat="1" applyFont="1" applyBorder="1" applyAlignment="1">
      <alignment horizontal="right"/>
    </xf>
    <xf numFmtId="164" fontId="12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49" fontId="12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 applyProtection="1">
      <alignment horizontal="left" indent="1"/>
      <protection locked="0"/>
    </xf>
    <xf numFmtId="49" fontId="10" fillId="0" borderId="0" xfId="0" applyNumberFormat="1" applyFont="1" applyAlignment="1" applyProtection="1">
      <alignment horizontal="left" indent="1"/>
      <protection locked="0"/>
    </xf>
    <xf numFmtId="164" fontId="12" fillId="0" borderId="0" xfId="0" applyNumberFormat="1" applyFont="1" applyAlignment="1">
      <alignment horizontal="right"/>
    </xf>
    <xf numFmtId="3" fontId="10" fillId="0" borderId="0" xfId="0" applyNumberFormat="1" applyFont="1"/>
    <xf numFmtId="0" fontId="3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164" fontId="28" fillId="0" borderId="0" xfId="7" applyNumberFormat="1" applyFont="1" applyFill="1" applyBorder="1" applyAlignment="1">
      <alignment horizontal="right" vertical="center" wrapText="1"/>
    </xf>
    <xf numFmtId="164" fontId="28" fillId="0" borderId="0" xfId="7" applyNumberFormat="1" applyFont="1" applyFill="1" applyBorder="1" applyAlignment="1">
      <alignment horizontal="right" wrapText="1"/>
    </xf>
    <xf numFmtId="164" fontId="28" fillId="0" borderId="0" xfId="7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22" fillId="0" borderId="9" xfId="0" applyNumberFormat="1" applyFont="1" applyBorder="1" applyAlignment="1">
      <alignment horizontal="right" vertical="center"/>
    </xf>
    <xf numFmtId="164" fontId="22" fillId="0" borderId="9" xfId="0" applyNumberFormat="1" applyFont="1" applyBorder="1"/>
    <xf numFmtId="164" fontId="1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>
      <alignment horizontal="right" vertical="center"/>
    </xf>
    <xf numFmtId="164" fontId="10" fillId="0" borderId="6" xfId="7" applyNumberFormat="1" applyFont="1" applyFill="1" applyBorder="1" applyAlignment="1">
      <alignment horizontal="right" wrapText="1"/>
    </xf>
    <xf numFmtId="164" fontId="10" fillId="0" borderId="6" xfId="7" applyNumberFormat="1" applyFont="1" applyFill="1" applyBorder="1" applyAlignment="1">
      <alignment horizontal="right"/>
    </xf>
    <xf numFmtId="0" fontId="10" fillId="0" borderId="13" xfId="1" applyFont="1" applyBorder="1" applyAlignment="1">
      <alignment horizontal="center" vertical="center" wrapText="1" indent="1"/>
    </xf>
    <xf numFmtId="0" fontId="10" fillId="0" borderId="18" xfId="1" applyFont="1" applyBorder="1" applyAlignment="1">
      <alignment horizontal="center" vertical="center" wrapText="1" indent="1"/>
    </xf>
    <xf numFmtId="0" fontId="10" fillId="0" borderId="17" xfId="1" applyFont="1" applyBorder="1" applyAlignment="1">
      <alignment horizontal="center" vertical="center" wrapText="1" inden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10" fillId="0" borderId="23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11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/>
    </xf>
    <xf numFmtId="164" fontId="10" fillId="0" borderId="8" xfId="1" applyNumberFormat="1" applyFont="1" applyBorder="1" applyAlignment="1">
      <alignment horizontal="center"/>
    </xf>
    <xf numFmtId="0" fontId="24" fillId="0" borderId="12" xfId="6" applyBorder="1" applyAlignment="1">
      <alignment horizontal="center" vertical="center"/>
    </xf>
    <xf numFmtId="0" fontId="10" fillId="0" borderId="0" xfId="1" applyFont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9">
    <cellStyle name="Čárka" xfId="4" builtinId="3"/>
    <cellStyle name="Hyperlink" xfId="5" xr:uid="{00000000-0005-0000-0000-000001000000}"/>
    <cellStyle name="Hypertextový odkaz" xfId="2" builtinId="8"/>
    <cellStyle name="Normální" xfId="0" builtinId="0"/>
    <cellStyle name="Normální 2" xfId="1" xr:uid="{00000000-0005-0000-0000-000004000000}"/>
    <cellStyle name="Normální 3" xfId="3" xr:uid="{00000000-0005-0000-0000-000005000000}"/>
    <cellStyle name="Normální 4" xfId="6" xr:uid="{38EA92BE-8557-4950-A477-5E1FEBA5C62E}"/>
    <cellStyle name="normální_sldb obyvatelstvo" xfId="8" xr:uid="{29BD0FEE-CB14-4D60-9D15-7FB2F536F725}"/>
    <cellStyle name="Špatně" xfId="7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40"/>
  <sheetViews>
    <sheetView showGridLines="0" tabSelected="1" workbookViewId="0"/>
  </sheetViews>
  <sheetFormatPr defaultRowHeight="19.899999999999999" customHeight="1" x14ac:dyDescent="0.25"/>
  <cols>
    <col min="1" max="1" width="11.140625" customWidth="1"/>
    <col min="2" max="2" width="86.7109375" bestFit="1" customWidth="1"/>
  </cols>
  <sheetData>
    <row r="1" spans="1:8" s="49" customFormat="1" ht="19.899999999999999" customHeight="1" thickBot="1" x14ac:dyDescent="0.3">
      <c r="A1" s="63" t="s">
        <v>0</v>
      </c>
      <c r="B1" s="64" t="s">
        <v>1</v>
      </c>
    </row>
    <row r="2" spans="1:8" ht="19.899999999999999" customHeight="1" x14ac:dyDescent="0.25">
      <c r="A2" s="156" t="s">
        <v>2</v>
      </c>
      <c r="B2" s="62" t="s">
        <v>3</v>
      </c>
    </row>
    <row r="3" spans="1:8" ht="19.899999999999999" customHeight="1" x14ac:dyDescent="0.25">
      <c r="A3" s="121" t="s">
        <v>4</v>
      </c>
      <c r="B3" s="62" t="s">
        <v>5</v>
      </c>
    </row>
    <row r="4" spans="1:8" ht="19.899999999999999" customHeight="1" x14ac:dyDescent="0.25">
      <c r="A4" s="121"/>
      <c r="B4" s="62" t="s">
        <v>6</v>
      </c>
    </row>
    <row r="5" spans="1:8" ht="19.899999999999999" customHeight="1" x14ac:dyDescent="0.25">
      <c r="A5" s="121" t="s">
        <v>7</v>
      </c>
      <c r="B5" s="62" t="s">
        <v>8</v>
      </c>
    </row>
    <row r="6" spans="1:8" ht="19.899999999999999" customHeight="1" x14ac:dyDescent="0.25">
      <c r="A6" s="121" t="s">
        <v>9</v>
      </c>
      <c r="B6" s="62" t="s">
        <v>10</v>
      </c>
    </row>
    <row r="7" spans="1:8" ht="19.899999999999999" customHeight="1" x14ac:dyDescent="0.25">
      <c r="A7" s="121"/>
      <c r="B7" s="62" t="s">
        <v>11</v>
      </c>
    </row>
    <row r="8" spans="1:8" ht="19.899999999999999" customHeight="1" x14ac:dyDescent="0.25">
      <c r="A8" s="121" t="s">
        <v>12</v>
      </c>
      <c r="B8" s="62" t="s">
        <v>13</v>
      </c>
    </row>
    <row r="9" spans="1:8" ht="19.899999999999999" customHeight="1" x14ac:dyDescent="0.25">
      <c r="A9" s="121"/>
      <c r="B9" s="62" t="s">
        <v>14</v>
      </c>
    </row>
    <row r="10" spans="1:8" ht="19.899999999999999" customHeight="1" x14ac:dyDescent="0.25">
      <c r="A10" s="121" t="s">
        <v>15</v>
      </c>
      <c r="B10" s="62" t="s">
        <v>16</v>
      </c>
    </row>
    <row r="11" spans="1:8" ht="19.899999999999999" customHeight="1" x14ac:dyDescent="0.25">
      <c r="A11" s="121"/>
      <c r="B11" s="62" t="s">
        <v>17</v>
      </c>
    </row>
    <row r="12" spans="1:8" ht="19.899999999999999" customHeight="1" x14ac:dyDescent="0.25">
      <c r="A12" s="121" t="s">
        <v>18</v>
      </c>
      <c r="B12" s="62" t="s">
        <v>19</v>
      </c>
    </row>
    <row r="13" spans="1:8" ht="19.899999999999999" customHeight="1" x14ac:dyDescent="0.25">
      <c r="A13" s="121"/>
      <c r="B13" s="62" t="s">
        <v>20</v>
      </c>
      <c r="C13" s="10"/>
      <c r="D13" s="10"/>
    </row>
    <row r="14" spans="1:8" ht="19.899999999999999" customHeight="1" x14ac:dyDescent="0.25">
      <c r="A14" s="121" t="s">
        <v>21</v>
      </c>
      <c r="B14" s="62" t="s">
        <v>22</v>
      </c>
      <c r="C14" s="12"/>
      <c r="D14" s="12"/>
      <c r="E14" s="12"/>
      <c r="F14" s="12"/>
      <c r="G14" s="12"/>
      <c r="H14" s="12"/>
    </row>
    <row r="15" spans="1:8" ht="19.899999999999999" customHeight="1" x14ac:dyDescent="0.25">
      <c r="A15" s="121"/>
      <c r="B15" s="62" t="s">
        <v>23</v>
      </c>
    </row>
    <row r="16" spans="1:8" ht="19.899999999999999" customHeight="1" x14ac:dyDescent="0.25">
      <c r="A16" s="121"/>
      <c r="B16" s="62" t="s">
        <v>24</v>
      </c>
    </row>
    <row r="17" spans="1:2" ht="19.899999999999999" customHeight="1" x14ac:dyDescent="0.25">
      <c r="A17" s="124" t="s">
        <v>25</v>
      </c>
      <c r="B17" s="62" t="s">
        <v>26</v>
      </c>
    </row>
    <row r="18" spans="1:2" ht="19.899999999999999" customHeight="1" x14ac:dyDescent="0.25">
      <c r="A18" s="121"/>
      <c r="B18" s="62" t="s">
        <v>27</v>
      </c>
    </row>
    <row r="19" spans="1:2" ht="19.899999999999999" customHeight="1" x14ac:dyDescent="0.25">
      <c r="A19" s="121"/>
      <c r="B19" s="62" t="s">
        <v>28</v>
      </c>
    </row>
    <row r="20" spans="1:2" ht="19.899999999999999" customHeight="1" x14ac:dyDescent="0.25">
      <c r="A20" s="124" t="s">
        <v>29</v>
      </c>
      <c r="B20" s="62" t="s">
        <v>30</v>
      </c>
    </row>
    <row r="21" spans="1:2" ht="19.899999999999999" customHeight="1" x14ac:dyDescent="0.25">
      <c r="A21" s="121"/>
      <c r="B21" s="62" t="s">
        <v>31</v>
      </c>
    </row>
    <row r="22" spans="1:2" ht="19.899999999999999" customHeight="1" x14ac:dyDescent="0.25">
      <c r="A22" s="124" t="s">
        <v>32</v>
      </c>
      <c r="B22" s="62" t="s">
        <v>33</v>
      </c>
    </row>
    <row r="23" spans="1:2" ht="19.899999999999999" customHeight="1" x14ac:dyDescent="0.25">
      <c r="A23" s="121"/>
      <c r="B23" s="62" t="s">
        <v>34</v>
      </c>
    </row>
    <row r="24" spans="1:2" ht="19.899999999999999" customHeight="1" x14ac:dyDescent="0.25">
      <c r="A24" s="156" t="s">
        <v>35</v>
      </c>
      <c r="B24" s="62" t="s">
        <v>36</v>
      </c>
    </row>
    <row r="25" spans="1:2" ht="19.899999999999999" customHeight="1" x14ac:dyDescent="0.25">
      <c r="A25" s="121"/>
      <c r="B25" s="62" t="s">
        <v>37</v>
      </c>
    </row>
    <row r="26" spans="1:2" ht="19.899999999999999" customHeight="1" x14ac:dyDescent="0.25">
      <c r="A26" s="163" t="s">
        <v>38</v>
      </c>
      <c r="B26" s="62" t="s">
        <v>39</v>
      </c>
    </row>
    <row r="27" spans="1:2" ht="19.899999999999999" customHeight="1" x14ac:dyDescent="0.25">
      <c r="B27" s="62" t="s">
        <v>40</v>
      </c>
    </row>
    <row r="28" spans="1:2" ht="19.899999999999999" customHeight="1" x14ac:dyDescent="0.25">
      <c r="A28" s="163" t="s">
        <v>41</v>
      </c>
      <c r="B28" s="62" t="s">
        <v>42</v>
      </c>
    </row>
    <row r="29" spans="1:2" ht="19.899999999999999" customHeight="1" x14ac:dyDescent="0.25">
      <c r="B29" s="62" t="s">
        <v>43</v>
      </c>
    </row>
    <row r="30" spans="1:2" ht="19.899999999999999" customHeight="1" x14ac:dyDescent="0.25">
      <c r="A30" s="163" t="s">
        <v>44</v>
      </c>
      <c r="B30" s="62" t="s">
        <v>45</v>
      </c>
    </row>
    <row r="31" spans="1:2" ht="19.899999999999999" customHeight="1" x14ac:dyDescent="0.25">
      <c r="B31" s="62" t="s">
        <v>46</v>
      </c>
    </row>
    <row r="32" spans="1:2" ht="19.899999999999999" customHeight="1" x14ac:dyDescent="0.25">
      <c r="B32" s="62" t="s">
        <v>47</v>
      </c>
    </row>
    <row r="33" spans="1:2" ht="19.899999999999999" customHeight="1" x14ac:dyDescent="0.25">
      <c r="A33" s="163" t="s">
        <v>264</v>
      </c>
      <c r="B33" s="62" t="s">
        <v>255</v>
      </c>
    </row>
    <row r="34" spans="1:2" ht="19.899999999999999" customHeight="1" x14ac:dyDescent="0.25">
      <c r="B34" s="62" t="s">
        <v>263</v>
      </c>
    </row>
    <row r="35" spans="1:2" ht="19.899999999999999" customHeight="1" x14ac:dyDescent="0.25">
      <c r="A35" s="163" t="s">
        <v>265</v>
      </c>
      <c r="B35" s="62" t="s">
        <v>257</v>
      </c>
    </row>
    <row r="36" spans="1:2" ht="19.899999999999999" customHeight="1" x14ac:dyDescent="0.25">
      <c r="B36" s="62" t="s">
        <v>258</v>
      </c>
    </row>
    <row r="37" spans="1:2" ht="19.899999999999999" customHeight="1" x14ac:dyDescent="0.25">
      <c r="A37" s="163" t="s">
        <v>266</v>
      </c>
      <c r="B37" s="62" t="s">
        <v>259</v>
      </c>
    </row>
    <row r="38" spans="1:2" ht="19.899999999999999" customHeight="1" x14ac:dyDescent="0.25">
      <c r="B38" s="62" t="s">
        <v>260</v>
      </c>
    </row>
    <row r="39" spans="1:2" ht="19.899999999999999" customHeight="1" x14ac:dyDescent="0.25">
      <c r="A39" s="163" t="s">
        <v>267</v>
      </c>
      <c r="B39" s="62" t="s">
        <v>261</v>
      </c>
    </row>
    <row r="40" spans="1:2" ht="19.899999999999999" customHeight="1" x14ac:dyDescent="0.25">
      <c r="B40" s="62" t="s">
        <v>262</v>
      </c>
    </row>
  </sheetData>
  <hyperlinks>
    <hyperlink ref="A3" location="Tab._2!A1" display="Tab._2" xr:uid="{00000000-0004-0000-0000-000000000000}"/>
    <hyperlink ref="A5" location="Tab._3!A1" display="Tab._3" xr:uid="{00000000-0004-0000-0000-000001000000}"/>
    <hyperlink ref="A6" location="Tab._4!A1" display="Tab._4" xr:uid="{00000000-0004-0000-0000-000002000000}"/>
    <hyperlink ref="A8" location="Tab._5!A1" display="Tab._5" xr:uid="{00000000-0004-0000-0000-000003000000}"/>
    <hyperlink ref="A10" location="Tab._6!A1" display="Tab._6" xr:uid="{00000000-0004-0000-0000-000004000000}"/>
    <hyperlink ref="A12" location="Tab._7!A1" display="Tab._7" xr:uid="{00000000-0004-0000-0000-000005000000}"/>
    <hyperlink ref="A14" location="Tab._8!A1" display="Tab._8" xr:uid="{00000000-0004-0000-0000-000006000000}"/>
    <hyperlink ref="A20" location="Tab._10!A1" display="Tab._9" xr:uid="{00000000-0004-0000-0000-000007000000}"/>
    <hyperlink ref="A17" location="Tab._9!A1" display="Tab._9" xr:uid="{00000000-0004-0000-0000-000008000000}"/>
    <hyperlink ref="A22" location="Tab._11!A1" display="Tab._11" xr:uid="{00000000-0004-0000-0000-000009000000}"/>
    <hyperlink ref="A24" location="Tab._12!A1" display="Tab._12" xr:uid="{00000000-0004-0000-0000-00000A000000}"/>
    <hyperlink ref="A2" location="Tab._1!A1" display="Tab._1" xr:uid="{00000000-0004-0000-0000-00000B000000}"/>
    <hyperlink ref="A26" location="Tab._13!A1" display="Tab._13" xr:uid="{2A5F558E-C347-4354-9B0F-C883C2076234}"/>
    <hyperlink ref="A28" location="Tab._14!A1" display="Tab._14" xr:uid="{59F429E1-424F-4AFA-972B-6A648DC2C886}"/>
    <hyperlink ref="A30" location="Tab._15!A1" display="Tab._15" xr:uid="{6920FE88-CA73-422D-B261-9C00C70B9989}"/>
    <hyperlink ref="A33" location="Tab._16!A1" display="Tab._16" xr:uid="{55B75C20-A8BE-4BFD-837C-4CCFF06B61A3}"/>
    <hyperlink ref="A35" location="Tab._17!A1" display="Tab._17" xr:uid="{8A4B4718-ED0E-469E-8BBB-8ED84F7024C6}"/>
    <hyperlink ref="A37" location="Tab._18!A1" display="Tab._18" xr:uid="{C6DBF65B-B02F-46AC-AD36-2CC3EE12E879}"/>
    <hyperlink ref="A39" location="Tab._19!A1" display="Tab._19" xr:uid="{9F65742E-3524-4AC5-BE76-C7DDA3CD3DC7}"/>
  </hyperlinks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AC48"/>
  <sheetViews>
    <sheetView showGridLines="0" topLeftCell="A22" workbookViewId="0"/>
  </sheetViews>
  <sheetFormatPr defaultColWidth="9.140625" defaultRowHeight="12.75" x14ac:dyDescent="0.2"/>
  <cols>
    <col min="1" max="1" width="1.42578125" style="2" customWidth="1"/>
    <col min="2" max="2" width="21.42578125" style="2" customWidth="1"/>
    <col min="3" max="4" width="10.28515625" style="2" customWidth="1"/>
    <col min="5" max="5" width="9.85546875" style="2" customWidth="1"/>
    <col min="6" max="15" width="8.7109375" style="2" customWidth="1"/>
    <col min="16" max="16" width="27.42578125" style="2" customWidth="1"/>
    <col min="17" max="26" width="9.140625" style="2"/>
    <col min="27" max="27" width="10.85546875" style="2" customWidth="1"/>
    <col min="28" max="16384" width="9.140625" style="2"/>
  </cols>
  <sheetData>
    <row r="1" spans="1:29" ht="15.75" customHeight="1" x14ac:dyDescent="0.2">
      <c r="B1" s="56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9" ht="15" customHeight="1" x14ac:dyDescent="0.25">
      <c r="A2" s="123"/>
      <c r="B2" s="35" t="s">
        <v>49</v>
      </c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19"/>
    </row>
    <row r="3" spans="1:29" ht="13.5" thickBot="1" x14ac:dyDescent="0.25">
      <c r="B3" s="19" t="s">
        <v>50</v>
      </c>
      <c r="C3" s="19"/>
      <c r="D3" s="19"/>
      <c r="E3" s="19"/>
      <c r="F3" s="19"/>
      <c r="G3" s="19"/>
      <c r="H3" s="19"/>
      <c r="I3" s="20"/>
      <c r="J3" s="19"/>
      <c r="K3" s="19"/>
      <c r="L3" s="19"/>
      <c r="M3" s="20"/>
      <c r="N3" s="19"/>
      <c r="O3" s="33" t="s">
        <v>56</v>
      </c>
    </row>
    <row r="4" spans="1:29" ht="18.75" customHeight="1" x14ac:dyDescent="0.2">
      <c r="B4" s="223" t="s">
        <v>72</v>
      </c>
      <c r="C4" s="209" t="s">
        <v>73</v>
      </c>
      <c r="D4" s="220" t="s">
        <v>144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29" ht="18.75" customHeight="1" thickBot="1" x14ac:dyDescent="0.25">
      <c r="B5" s="224"/>
      <c r="C5" s="222"/>
      <c r="D5" s="128" t="s">
        <v>145</v>
      </c>
      <c r="E5" s="128" t="s">
        <v>146</v>
      </c>
      <c r="F5" s="128" t="s">
        <v>147</v>
      </c>
      <c r="G5" s="128" t="s">
        <v>148</v>
      </c>
      <c r="H5" s="128" t="s">
        <v>149</v>
      </c>
      <c r="I5" s="128" t="s">
        <v>150</v>
      </c>
      <c r="J5" s="128" t="s">
        <v>151</v>
      </c>
      <c r="K5" s="128" t="s">
        <v>152</v>
      </c>
      <c r="L5" s="128" t="s">
        <v>153</v>
      </c>
      <c r="M5" s="128" t="s">
        <v>154</v>
      </c>
      <c r="N5" s="142" t="s">
        <v>155</v>
      </c>
      <c r="O5" s="15" t="s">
        <v>93</v>
      </c>
    </row>
    <row r="6" spans="1:29" ht="13.5" customHeight="1" x14ac:dyDescent="0.2">
      <c r="B6" s="129">
        <v>1991</v>
      </c>
      <c r="C6" s="130">
        <v>10302215</v>
      </c>
      <c r="D6" s="144">
        <v>9871518</v>
      </c>
      <c r="E6" s="144" t="s">
        <v>76</v>
      </c>
      <c r="F6" s="144">
        <v>239355</v>
      </c>
      <c r="G6" s="144">
        <v>52362</v>
      </c>
      <c r="H6" s="144">
        <v>40907</v>
      </c>
      <c r="I6" s="144">
        <v>24294</v>
      </c>
      <c r="J6" s="144" t="s">
        <v>76</v>
      </c>
      <c r="K6" s="144">
        <v>4882</v>
      </c>
      <c r="L6" s="144" t="s">
        <v>76</v>
      </c>
      <c r="M6" s="144">
        <v>20260</v>
      </c>
      <c r="N6" s="126" t="s">
        <v>156</v>
      </c>
      <c r="O6" s="131">
        <v>29655</v>
      </c>
    </row>
    <row r="7" spans="1:29" ht="13.5" customHeight="1" x14ac:dyDescent="0.2">
      <c r="B7" s="132">
        <v>2001</v>
      </c>
      <c r="C7" s="133">
        <v>10230060</v>
      </c>
      <c r="D7" s="145">
        <v>9707397</v>
      </c>
      <c r="E7" s="145" t="s">
        <v>76</v>
      </c>
      <c r="F7" s="145">
        <v>208723</v>
      </c>
      <c r="G7" s="145">
        <v>50738</v>
      </c>
      <c r="H7" s="145">
        <v>41328</v>
      </c>
      <c r="I7" s="145">
        <v>23211</v>
      </c>
      <c r="J7" s="145">
        <v>18746</v>
      </c>
      <c r="K7" s="145" t="s">
        <v>76</v>
      </c>
      <c r="L7" s="145" t="s">
        <v>76</v>
      </c>
      <c r="M7" s="145" t="s">
        <v>76</v>
      </c>
      <c r="N7" s="127">
        <v>3791</v>
      </c>
      <c r="O7" s="134">
        <v>76868</v>
      </c>
    </row>
    <row r="8" spans="1:29" ht="13.5" customHeight="1" x14ac:dyDescent="0.2">
      <c r="B8" s="132">
        <v>2011</v>
      </c>
      <c r="C8" s="135">
        <v>10436560</v>
      </c>
      <c r="D8" s="145">
        <v>9263300</v>
      </c>
      <c r="E8" s="145">
        <v>62908</v>
      </c>
      <c r="F8" s="145">
        <v>154465</v>
      </c>
      <c r="G8" s="145">
        <v>33597</v>
      </c>
      <c r="H8" s="145">
        <v>14148</v>
      </c>
      <c r="I8" s="145">
        <v>4919</v>
      </c>
      <c r="J8" s="145">
        <v>31622</v>
      </c>
      <c r="K8" s="145">
        <v>48250</v>
      </c>
      <c r="L8" s="145">
        <v>30830</v>
      </c>
      <c r="M8" s="145">
        <v>9286</v>
      </c>
      <c r="N8" s="127">
        <v>7202</v>
      </c>
      <c r="O8" s="134">
        <v>464056</v>
      </c>
    </row>
    <row r="9" spans="1:29" ht="13.5" customHeight="1" x14ac:dyDescent="0.2">
      <c r="B9" s="136">
        <v>2021</v>
      </c>
      <c r="C9" s="78">
        <v>10524167</v>
      </c>
      <c r="D9" s="79">
        <v>8996475</v>
      </c>
      <c r="E9" s="79">
        <v>16523</v>
      </c>
      <c r="F9" s="79">
        <v>150738</v>
      </c>
      <c r="G9" s="143">
        <v>30183</v>
      </c>
      <c r="H9" s="79">
        <v>10151</v>
      </c>
      <c r="I9" s="79">
        <v>4280</v>
      </c>
      <c r="J9" s="79">
        <v>59560</v>
      </c>
      <c r="K9" s="79">
        <v>88873</v>
      </c>
      <c r="L9" s="79">
        <v>43822</v>
      </c>
      <c r="M9" s="79">
        <v>8533</v>
      </c>
      <c r="N9" s="79">
        <v>13997</v>
      </c>
      <c r="O9" s="137">
        <v>759394</v>
      </c>
      <c r="Q9" s="48"/>
    </row>
    <row r="10" spans="1:29" x14ac:dyDescent="0.2">
      <c r="B10" s="17" t="s">
        <v>157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9" x14ac:dyDescent="0.2"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29" ht="15.75" customHeight="1" x14ac:dyDescent="0.2">
      <c r="B12" s="5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29" ht="13.5" thickBot="1" x14ac:dyDescent="0.25">
      <c r="B13" s="26" t="s">
        <v>78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22" t="s">
        <v>79</v>
      </c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</row>
    <row r="14" spans="1:29" ht="18.75" customHeight="1" x14ac:dyDescent="0.2">
      <c r="B14" s="223" t="s">
        <v>51</v>
      </c>
      <c r="C14" s="209" t="s">
        <v>73</v>
      </c>
      <c r="D14" s="220" t="s">
        <v>144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</row>
    <row r="15" spans="1:29" ht="18.75" customHeight="1" thickBot="1" x14ac:dyDescent="0.25">
      <c r="B15" s="224"/>
      <c r="C15" s="222"/>
      <c r="D15" s="39" t="s">
        <v>145</v>
      </c>
      <c r="E15" s="39" t="s">
        <v>146</v>
      </c>
      <c r="F15" s="39" t="s">
        <v>147</v>
      </c>
      <c r="G15" s="39" t="s">
        <v>148</v>
      </c>
      <c r="H15" s="39" t="s">
        <v>149</v>
      </c>
      <c r="I15" s="39" t="s">
        <v>150</v>
      </c>
      <c r="J15" s="39" t="s">
        <v>151</v>
      </c>
      <c r="K15" s="39" t="s">
        <v>152</v>
      </c>
      <c r="L15" s="39" t="s">
        <v>153</v>
      </c>
      <c r="M15" s="39" t="s">
        <v>154</v>
      </c>
      <c r="N15" s="39" t="s">
        <v>155</v>
      </c>
      <c r="O15" s="15" t="s">
        <v>93</v>
      </c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8" customHeight="1" x14ac:dyDescent="0.2">
      <c r="B16" s="23" t="s">
        <v>56</v>
      </c>
      <c r="C16" s="68">
        <v>10524167</v>
      </c>
      <c r="D16" s="69">
        <v>8996475</v>
      </c>
      <c r="E16" s="69">
        <v>16523</v>
      </c>
      <c r="F16" s="69">
        <v>150738</v>
      </c>
      <c r="G16" s="69">
        <v>30183</v>
      </c>
      <c r="H16" s="69">
        <v>10151</v>
      </c>
      <c r="I16" s="69">
        <v>4280</v>
      </c>
      <c r="J16" s="69">
        <v>59560</v>
      </c>
      <c r="K16" s="69">
        <v>88873</v>
      </c>
      <c r="L16" s="69">
        <v>43822</v>
      </c>
      <c r="M16" s="69">
        <v>8533</v>
      </c>
      <c r="N16" s="69">
        <v>13997</v>
      </c>
      <c r="O16" s="98">
        <v>759394</v>
      </c>
      <c r="P16" s="138"/>
      <c r="Q16" s="138"/>
    </row>
    <row r="17" spans="2:16" x14ac:dyDescent="0.2">
      <c r="B17" s="18" t="s">
        <v>57</v>
      </c>
      <c r="C17" s="80">
        <v>1301432</v>
      </c>
      <c r="D17" s="81">
        <v>991200</v>
      </c>
      <c r="E17" s="81">
        <v>139</v>
      </c>
      <c r="F17" s="81">
        <v>30224</v>
      </c>
      <c r="G17" s="81">
        <v>2607</v>
      </c>
      <c r="H17" s="81">
        <v>1754</v>
      </c>
      <c r="I17" s="81">
        <v>356</v>
      </c>
      <c r="J17" s="81">
        <v>33546</v>
      </c>
      <c r="K17" s="81">
        <v>30988</v>
      </c>
      <c r="L17" s="81">
        <v>10997</v>
      </c>
      <c r="M17" s="81">
        <v>1841</v>
      </c>
      <c r="N17" s="81">
        <v>7529</v>
      </c>
      <c r="O17" s="139">
        <v>100661</v>
      </c>
      <c r="P17" s="138"/>
    </row>
    <row r="18" spans="2:16" x14ac:dyDescent="0.2">
      <c r="B18" s="18" t="s">
        <v>58</v>
      </c>
      <c r="C18" s="80">
        <v>1415463</v>
      </c>
      <c r="D18" s="81">
        <v>1221454</v>
      </c>
      <c r="E18" s="81">
        <v>94</v>
      </c>
      <c r="F18" s="81">
        <v>21599</v>
      </c>
      <c r="G18" s="81">
        <v>2210</v>
      </c>
      <c r="H18" s="81">
        <v>716</v>
      </c>
      <c r="I18" s="81">
        <v>445</v>
      </c>
      <c r="J18" s="81">
        <v>7870</v>
      </c>
      <c r="K18" s="81">
        <v>15869</v>
      </c>
      <c r="L18" s="81">
        <v>4575</v>
      </c>
      <c r="M18" s="81">
        <v>1299</v>
      </c>
      <c r="N18" s="81">
        <v>1587</v>
      </c>
      <c r="O18" s="139">
        <v>98617</v>
      </c>
      <c r="P18" s="138"/>
    </row>
    <row r="19" spans="2:16" x14ac:dyDescent="0.2">
      <c r="B19" s="18" t="s">
        <v>59</v>
      </c>
      <c r="C19" s="80">
        <v>631803</v>
      </c>
      <c r="D19" s="81">
        <v>560214</v>
      </c>
      <c r="E19" s="81">
        <v>65</v>
      </c>
      <c r="F19" s="81">
        <v>5880</v>
      </c>
      <c r="G19" s="81">
        <v>470</v>
      </c>
      <c r="H19" s="81">
        <v>570</v>
      </c>
      <c r="I19" s="81">
        <v>248</v>
      </c>
      <c r="J19" s="81">
        <v>1373</v>
      </c>
      <c r="K19" s="81">
        <v>3612</v>
      </c>
      <c r="L19" s="81">
        <v>2455</v>
      </c>
      <c r="M19" s="81">
        <v>359</v>
      </c>
      <c r="N19" s="81">
        <v>448</v>
      </c>
      <c r="O19" s="139">
        <v>43449</v>
      </c>
      <c r="P19" s="138"/>
    </row>
    <row r="20" spans="2:16" x14ac:dyDescent="0.2">
      <c r="B20" s="18" t="s">
        <v>60</v>
      </c>
      <c r="C20" s="80">
        <v>581436</v>
      </c>
      <c r="D20" s="81">
        <v>498888</v>
      </c>
      <c r="E20" s="81">
        <v>20</v>
      </c>
      <c r="F20" s="81">
        <v>7684</v>
      </c>
      <c r="G20" s="81">
        <v>672</v>
      </c>
      <c r="H20" s="81">
        <v>710</v>
      </c>
      <c r="I20" s="81">
        <v>239</v>
      </c>
      <c r="J20" s="81">
        <v>1891</v>
      </c>
      <c r="K20" s="81">
        <v>7113</v>
      </c>
      <c r="L20" s="81">
        <v>4144</v>
      </c>
      <c r="M20" s="81">
        <v>501</v>
      </c>
      <c r="N20" s="81">
        <v>272</v>
      </c>
      <c r="O20" s="139">
        <v>43198</v>
      </c>
      <c r="P20" s="138"/>
    </row>
    <row r="21" spans="2:16" x14ac:dyDescent="0.2">
      <c r="B21" s="18" t="s">
        <v>61</v>
      </c>
      <c r="C21" s="80">
        <v>279103</v>
      </c>
      <c r="D21" s="81">
        <v>224439</v>
      </c>
      <c r="E21" s="81">
        <v>14</v>
      </c>
      <c r="F21" s="81">
        <v>4173</v>
      </c>
      <c r="G21" s="81">
        <v>281</v>
      </c>
      <c r="H21" s="81">
        <v>1597</v>
      </c>
      <c r="I21" s="81">
        <v>140</v>
      </c>
      <c r="J21" s="81">
        <v>2288</v>
      </c>
      <c r="K21" s="81">
        <v>2223</v>
      </c>
      <c r="L21" s="81">
        <v>3883</v>
      </c>
      <c r="M21" s="81">
        <v>486</v>
      </c>
      <c r="N21" s="81">
        <v>99</v>
      </c>
      <c r="O21" s="139">
        <v>27355</v>
      </c>
      <c r="P21" s="138"/>
    </row>
    <row r="22" spans="2:16" x14ac:dyDescent="0.2">
      <c r="B22" s="18" t="s">
        <v>62</v>
      </c>
      <c r="C22" s="80">
        <v>789098</v>
      </c>
      <c r="D22" s="81">
        <v>661808</v>
      </c>
      <c r="E22" s="81">
        <v>40</v>
      </c>
      <c r="F22" s="81">
        <v>7737</v>
      </c>
      <c r="G22" s="81">
        <v>1069</v>
      </c>
      <c r="H22" s="81">
        <v>1537</v>
      </c>
      <c r="I22" s="81">
        <v>595</v>
      </c>
      <c r="J22" s="81">
        <v>2603</v>
      </c>
      <c r="K22" s="81">
        <v>4491</v>
      </c>
      <c r="L22" s="81">
        <v>5135</v>
      </c>
      <c r="M22" s="81">
        <v>667</v>
      </c>
      <c r="N22" s="81">
        <v>329</v>
      </c>
      <c r="O22" s="139">
        <v>79763</v>
      </c>
      <c r="P22" s="138"/>
    </row>
    <row r="23" spans="2:16" x14ac:dyDescent="0.2">
      <c r="B23" s="18" t="s">
        <v>63</v>
      </c>
      <c r="C23" s="80">
        <v>435220</v>
      </c>
      <c r="D23" s="81">
        <v>370458</v>
      </c>
      <c r="E23" s="81">
        <v>27</v>
      </c>
      <c r="F23" s="81">
        <v>5296</v>
      </c>
      <c r="G23" s="81">
        <v>1400</v>
      </c>
      <c r="H23" s="81">
        <v>705</v>
      </c>
      <c r="I23" s="81">
        <v>310</v>
      </c>
      <c r="J23" s="81">
        <v>1095</v>
      </c>
      <c r="K23" s="81">
        <v>3924</v>
      </c>
      <c r="L23" s="81">
        <v>1421</v>
      </c>
      <c r="M23" s="81">
        <v>385</v>
      </c>
      <c r="N23" s="81">
        <v>241</v>
      </c>
      <c r="O23" s="139">
        <v>36645</v>
      </c>
      <c r="P23" s="138"/>
    </row>
    <row r="24" spans="2:16" x14ac:dyDescent="0.2">
      <c r="B24" s="18" t="s">
        <v>64</v>
      </c>
      <c r="C24" s="80">
        <v>538303</v>
      </c>
      <c r="D24" s="81">
        <v>475166</v>
      </c>
      <c r="E24" s="81">
        <v>40</v>
      </c>
      <c r="F24" s="81">
        <v>5439</v>
      </c>
      <c r="G24" s="81">
        <v>1388</v>
      </c>
      <c r="H24" s="81">
        <v>560</v>
      </c>
      <c r="I24" s="81">
        <v>217</v>
      </c>
      <c r="J24" s="81">
        <v>939</v>
      </c>
      <c r="K24" s="81">
        <v>3263</v>
      </c>
      <c r="L24" s="81">
        <v>1217</v>
      </c>
      <c r="M24" s="81">
        <v>320</v>
      </c>
      <c r="N24" s="81">
        <v>315</v>
      </c>
      <c r="O24" s="139">
        <v>37793</v>
      </c>
      <c r="P24" s="138"/>
    </row>
    <row r="25" spans="2:16" x14ac:dyDescent="0.2">
      <c r="B25" s="18" t="s">
        <v>65</v>
      </c>
      <c r="C25" s="80">
        <v>510037</v>
      </c>
      <c r="D25" s="81">
        <v>455729</v>
      </c>
      <c r="E25" s="81">
        <v>171</v>
      </c>
      <c r="F25" s="81">
        <v>4938</v>
      </c>
      <c r="G25" s="81">
        <v>652</v>
      </c>
      <c r="H25" s="81">
        <v>178</v>
      </c>
      <c r="I25" s="81">
        <v>221</v>
      </c>
      <c r="J25" s="81">
        <v>810</v>
      </c>
      <c r="K25" s="81">
        <v>3074</v>
      </c>
      <c r="L25" s="81">
        <v>1148</v>
      </c>
      <c r="M25" s="81">
        <v>252</v>
      </c>
      <c r="N25" s="81">
        <v>230</v>
      </c>
      <c r="O25" s="139">
        <v>32289</v>
      </c>
      <c r="P25" s="138"/>
    </row>
    <row r="26" spans="2:16" x14ac:dyDescent="0.2">
      <c r="B26" s="18" t="s">
        <v>66</v>
      </c>
      <c r="C26" s="80">
        <v>497661</v>
      </c>
      <c r="D26" s="81">
        <v>454501</v>
      </c>
      <c r="E26" s="81">
        <v>608</v>
      </c>
      <c r="F26" s="81">
        <v>3300</v>
      </c>
      <c r="G26" s="81">
        <v>256</v>
      </c>
      <c r="H26" s="81">
        <v>134</v>
      </c>
      <c r="I26" s="81">
        <v>124</v>
      </c>
      <c r="J26" s="81">
        <v>563</v>
      </c>
      <c r="K26" s="81">
        <v>2319</v>
      </c>
      <c r="L26" s="81">
        <v>853</v>
      </c>
      <c r="M26" s="81">
        <v>174</v>
      </c>
      <c r="N26" s="81">
        <v>146</v>
      </c>
      <c r="O26" s="139">
        <v>27548</v>
      </c>
      <c r="P26" s="138"/>
    </row>
    <row r="27" spans="2:16" x14ac:dyDescent="0.2">
      <c r="B27" s="18" t="s">
        <v>67</v>
      </c>
      <c r="C27" s="80">
        <v>1197651</v>
      </c>
      <c r="D27" s="81">
        <v>1039674</v>
      </c>
      <c r="E27" s="81">
        <v>8529</v>
      </c>
      <c r="F27" s="81">
        <v>20162</v>
      </c>
      <c r="G27" s="81">
        <v>1046</v>
      </c>
      <c r="H27" s="81">
        <v>624</v>
      </c>
      <c r="I27" s="81">
        <v>315</v>
      </c>
      <c r="J27" s="81">
        <v>4137</v>
      </c>
      <c r="K27" s="81">
        <v>7851</v>
      </c>
      <c r="L27" s="81">
        <v>3480</v>
      </c>
      <c r="M27" s="81">
        <v>892</v>
      </c>
      <c r="N27" s="81">
        <v>1573</v>
      </c>
      <c r="O27" s="139">
        <v>71845</v>
      </c>
      <c r="P27" s="138"/>
    </row>
    <row r="28" spans="2:16" x14ac:dyDescent="0.2">
      <c r="B28" s="18" t="s">
        <v>68</v>
      </c>
      <c r="C28" s="80">
        <v>619788</v>
      </c>
      <c r="D28" s="81">
        <v>549346</v>
      </c>
      <c r="E28" s="81">
        <v>2688</v>
      </c>
      <c r="F28" s="81">
        <v>6623</v>
      </c>
      <c r="G28" s="81">
        <v>637</v>
      </c>
      <c r="H28" s="81">
        <v>373</v>
      </c>
      <c r="I28" s="81">
        <v>350</v>
      </c>
      <c r="J28" s="81">
        <v>842</v>
      </c>
      <c r="K28" s="81">
        <v>1453</v>
      </c>
      <c r="L28" s="81">
        <v>1265</v>
      </c>
      <c r="M28" s="81">
        <v>287</v>
      </c>
      <c r="N28" s="81">
        <v>421</v>
      </c>
      <c r="O28" s="139">
        <v>40752</v>
      </c>
      <c r="P28" s="138"/>
    </row>
    <row r="29" spans="2:16" x14ac:dyDescent="0.2">
      <c r="B29" s="18" t="s">
        <v>69</v>
      </c>
      <c r="C29" s="80">
        <v>564331</v>
      </c>
      <c r="D29" s="81">
        <v>506223</v>
      </c>
      <c r="E29" s="81">
        <v>3197</v>
      </c>
      <c r="F29" s="81">
        <v>6859</v>
      </c>
      <c r="G29" s="81">
        <v>394</v>
      </c>
      <c r="H29" s="81">
        <v>112</v>
      </c>
      <c r="I29" s="81">
        <v>140</v>
      </c>
      <c r="J29" s="81">
        <v>518</v>
      </c>
      <c r="K29" s="81">
        <v>1329</v>
      </c>
      <c r="L29" s="81">
        <v>702</v>
      </c>
      <c r="M29" s="81">
        <v>171</v>
      </c>
      <c r="N29" s="81">
        <v>218</v>
      </c>
      <c r="O29" s="139">
        <v>32658</v>
      </c>
      <c r="P29" s="138"/>
    </row>
    <row r="30" spans="2:16" x14ac:dyDescent="0.2">
      <c r="B30" s="18" t="s">
        <v>70</v>
      </c>
      <c r="C30" s="80">
        <v>1162841</v>
      </c>
      <c r="D30" s="81">
        <v>987375</v>
      </c>
      <c r="E30" s="81">
        <v>891</v>
      </c>
      <c r="F30" s="81">
        <v>20824</v>
      </c>
      <c r="G30" s="81">
        <v>17101</v>
      </c>
      <c r="H30" s="81">
        <v>581</v>
      </c>
      <c r="I30" s="81">
        <v>580</v>
      </c>
      <c r="J30" s="81">
        <v>1085</v>
      </c>
      <c r="K30" s="81">
        <v>1364</v>
      </c>
      <c r="L30" s="81">
        <v>2547</v>
      </c>
      <c r="M30" s="81">
        <v>899</v>
      </c>
      <c r="N30" s="81">
        <v>589</v>
      </c>
      <c r="O30" s="139">
        <v>86821</v>
      </c>
      <c r="P30" s="138"/>
    </row>
    <row r="31" spans="2:16" x14ac:dyDescent="0.2">
      <c r="B31" s="17" t="s">
        <v>157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38"/>
    </row>
    <row r="32" spans="2:16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8" ht="15.75" customHeight="1" x14ac:dyDescent="0.2">
      <c r="B33" s="5" t="s">
        <v>28</v>
      </c>
      <c r="C33" s="19"/>
      <c r="D33" s="19"/>
      <c r="E33" s="19"/>
      <c r="F33" s="19"/>
      <c r="G33" s="19"/>
      <c r="H33" s="19"/>
    </row>
    <row r="34" spans="2:8" ht="13.5" thickBot="1" x14ac:dyDescent="0.25">
      <c r="B34" s="26" t="s">
        <v>78</v>
      </c>
      <c r="C34" s="26"/>
      <c r="D34" s="26"/>
      <c r="E34" s="122" t="s">
        <v>79</v>
      </c>
    </row>
    <row r="35" spans="2:8" x14ac:dyDescent="0.2">
      <c r="B35" s="223" t="s">
        <v>158</v>
      </c>
      <c r="C35" s="221" t="s">
        <v>159</v>
      </c>
      <c r="D35" s="233"/>
      <c r="E35" s="233"/>
    </row>
    <row r="36" spans="2:8" ht="45.75" thickBot="1" x14ac:dyDescent="0.25">
      <c r="B36" s="224"/>
      <c r="C36" s="22" t="s">
        <v>139</v>
      </c>
      <c r="D36" s="22" t="s">
        <v>160</v>
      </c>
      <c r="E36" s="22" t="s">
        <v>161</v>
      </c>
    </row>
    <row r="37" spans="2:8" x14ac:dyDescent="0.2">
      <c r="B37" s="18" t="s">
        <v>145</v>
      </c>
      <c r="C37" s="140">
        <v>8996475</v>
      </c>
      <c r="D37" s="140">
        <v>217512</v>
      </c>
      <c r="E37" s="140">
        <v>9213987</v>
      </c>
    </row>
    <row r="38" spans="2:8" x14ac:dyDescent="0.2">
      <c r="B38" s="18" t="s">
        <v>146</v>
      </c>
      <c r="C38" s="141">
        <v>16523</v>
      </c>
      <c r="D38" s="141">
        <v>12124</v>
      </c>
      <c r="E38" s="141">
        <v>28647</v>
      </c>
    </row>
    <row r="39" spans="2:8" x14ac:dyDescent="0.2">
      <c r="B39" s="18" t="s">
        <v>147</v>
      </c>
      <c r="C39" s="141">
        <v>150738</v>
      </c>
      <c r="D39" s="141">
        <v>74508</v>
      </c>
      <c r="E39" s="141">
        <v>225246</v>
      </c>
    </row>
    <row r="40" spans="2:8" x14ac:dyDescent="0.2">
      <c r="B40" s="18" t="s">
        <v>148</v>
      </c>
      <c r="C40" s="141">
        <v>30183</v>
      </c>
      <c r="D40" s="141">
        <v>19486</v>
      </c>
      <c r="E40" s="141">
        <v>49669</v>
      </c>
    </row>
    <row r="41" spans="2:8" x14ac:dyDescent="0.2">
      <c r="B41" s="18" t="s">
        <v>149</v>
      </c>
      <c r="C41" s="141">
        <v>10151</v>
      </c>
      <c r="D41" s="141">
        <v>21605</v>
      </c>
      <c r="E41" s="141">
        <v>31756</v>
      </c>
    </row>
    <row r="42" spans="2:8" x14ac:dyDescent="0.2">
      <c r="B42" s="18" t="s">
        <v>150</v>
      </c>
      <c r="C42" s="141">
        <v>4280</v>
      </c>
      <c r="D42" s="141">
        <v>23822</v>
      </c>
      <c r="E42" s="141">
        <v>28102</v>
      </c>
    </row>
    <row r="43" spans="2:8" x14ac:dyDescent="0.2">
      <c r="B43" s="18" t="s">
        <v>151</v>
      </c>
      <c r="C43" s="141">
        <v>59560</v>
      </c>
      <c r="D43" s="141">
        <v>36801</v>
      </c>
      <c r="E43" s="141">
        <v>96361</v>
      </c>
    </row>
    <row r="44" spans="2:8" x14ac:dyDescent="0.2">
      <c r="B44" s="18" t="s">
        <v>152</v>
      </c>
      <c r="C44" s="141">
        <v>88873</v>
      </c>
      <c r="D44" s="141">
        <v>34865</v>
      </c>
      <c r="E44" s="141">
        <v>123738</v>
      </c>
    </row>
    <row r="45" spans="2:8" x14ac:dyDescent="0.2">
      <c r="B45" s="18" t="s">
        <v>153</v>
      </c>
      <c r="C45" s="141">
        <v>43822</v>
      </c>
      <c r="D45" s="141">
        <v>13586</v>
      </c>
      <c r="E45" s="141">
        <v>57408</v>
      </c>
    </row>
    <row r="46" spans="2:8" x14ac:dyDescent="0.2">
      <c r="B46" s="18" t="s">
        <v>154</v>
      </c>
      <c r="C46" s="141">
        <v>8533</v>
      </c>
      <c r="D46" s="141">
        <v>6131</v>
      </c>
      <c r="E46" s="141">
        <v>14664</v>
      </c>
    </row>
    <row r="47" spans="2:8" x14ac:dyDescent="0.2">
      <c r="B47" s="18" t="s">
        <v>155</v>
      </c>
      <c r="C47" s="141">
        <v>13997</v>
      </c>
      <c r="D47" s="141">
        <v>16481</v>
      </c>
      <c r="E47" s="141">
        <v>30478</v>
      </c>
      <c r="F47" s="125"/>
      <c r="G47" s="125"/>
      <c r="H47" s="125"/>
    </row>
    <row r="48" spans="2:8" x14ac:dyDescent="0.2">
      <c r="B48" s="17" t="s">
        <v>162</v>
      </c>
    </row>
  </sheetData>
  <mergeCells count="8">
    <mergeCell ref="B35:B36"/>
    <mergeCell ref="C35:E35"/>
    <mergeCell ref="B4:B5"/>
    <mergeCell ref="C4:C5"/>
    <mergeCell ref="D4:O4"/>
    <mergeCell ref="B14:B15"/>
    <mergeCell ref="C14:C15"/>
    <mergeCell ref="D14:O14"/>
  </mergeCells>
  <hyperlinks>
    <hyperlink ref="B2" location="Obsah!A1" display="Zpět na obsah" xr:uid="{00000000-0004-0000-0900-000000000000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J34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1.5703125" style="2" customWidth="1"/>
    <col min="3" max="3" width="12.140625" style="2" customWidth="1"/>
    <col min="4" max="4" width="15.5703125" style="2" customWidth="1"/>
    <col min="5" max="7" width="13.5703125" style="2" customWidth="1"/>
    <col min="8" max="8" width="15.5703125" style="2" customWidth="1"/>
    <col min="9" max="10" width="12.7109375" style="2" customWidth="1"/>
    <col min="11" max="11" width="5.140625" style="2" customWidth="1"/>
    <col min="12" max="16384" width="9.140625" style="2"/>
  </cols>
  <sheetData>
    <row r="1" spans="1:10" ht="16.149999999999999" customHeight="1" x14ac:dyDescent="0.2">
      <c r="B1" s="56" t="s">
        <v>30</v>
      </c>
      <c r="C1" s="16"/>
      <c r="D1" s="19"/>
      <c r="E1" s="19"/>
      <c r="F1" s="19"/>
      <c r="G1" s="19"/>
      <c r="H1" s="19"/>
      <c r="I1" s="19"/>
      <c r="J1" s="19"/>
    </row>
    <row r="2" spans="1:10" ht="15" customHeight="1" x14ac:dyDescent="0.25">
      <c r="A2" s="123"/>
      <c r="B2" s="35" t="s">
        <v>49</v>
      </c>
      <c r="C2" s="32"/>
      <c r="D2" s="19"/>
      <c r="E2" s="19"/>
      <c r="F2" s="19"/>
      <c r="G2" s="19"/>
      <c r="H2" s="19"/>
      <c r="I2" s="20"/>
      <c r="J2" s="19"/>
    </row>
    <row r="3" spans="1:10" ht="15" customHeight="1" thickBot="1" x14ac:dyDescent="0.25">
      <c r="B3" s="55" t="s">
        <v>50</v>
      </c>
      <c r="C3" s="19"/>
      <c r="D3" s="19"/>
      <c r="E3" s="19"/>
      <c r="F3" s="19"/>
      <c r="G3" s="19"/>
      <c r="H3" s="19"/>
      <c r="I3" s="19"/>
      <c r="J3" s="54" t="s">
        <v>56</v>
      </c>
    </row>
    <row r="4" spans="1:10" ht="15" customHeight="1" x14ac:dyDescent="0.2">
      <c r="B4" s="223" t="s">
        <v>72</v>
      </c>
      <c r="C4" s="209" t="s">
        <v>73</v>
      </c>
      <c r="D4" s="220" t="s">
        <v>163</v>
      </c>
      <c r="E4" s="220"/>
      <c r="F4" s="220"/>
      <c r="G4" s="220"/>
      <c r="H4" s="220"/>
      <c r="I4" s="220"/>
      <c r="J4" s="221"/>
    </row>
    <row r="5" spans="1:10" ht="15" customHeight="1" x14ac:dyDescent="0.2">
      <c r="B5" s="244"/>
      <c r="C5" s="243"/>
      <c r="D5" s="243" t="s">
        <v>164</v>
      </c>
      <c r="E5" s="211" t="s">
        <v>165</v>
      </c>
      <c r="F5" s="211"/>
      <c r="G5" s="211"/>
      <c r="H5" s="245" t="s">
        <v>166</v>
      </c>
      <c r="I5" s="245" t="s">
        <v>167</v>
      </c>
      <c r="J5" s="246" t="s">
        <v>135</v>
      </c>
    </row>
    <row r="6" spans="1:10" ht="35.25" customHeight="1" thickBot="1" x14ac:dyDescent="0.25">
      <c r="B6" s="224"/>
      <c r="C6" s="222"/>
      <c r="D6" s="222"/>
      <c r="E6" s="39" t="s">
        <v>168</v>
      </c>
      <c r="F6" s="39" t="s">
        <v>169</v>
      </c>
      <c r="G6" s="39" t="s">
        <v>170</v>
      </c>
      <c r="H6" s="226"/>
      <c r="I6" s="226"/>
      <c r="J6" s="232"/>
    </row>
    <row r="7" spans="1:10" ht="12.75" x14ac:dyDescent="0.2">
      <c r="B7" s="50">
        <v>1991</v>
      </c>
      <c r="C7" s="118">
        <v>10302215</v>
      </c>
      <c r="D7" s="118">
        <v>4523734</v>
      </c>
      <c r="E7" s="118">
        <v>4021385</v>
      </c>
      <c r="F7" s="118">
        <v>178036</v>
      </c>
      <c r="G7" s="118">
        <v>203996</v>
      </c>
      <c r="H7" s="106" t="s">
        <v>76</v>
      </c>
      <c r="I7" s="118">
        <v>4112864</v>
      </c>
      <c r="J7" s="119">
        <v>1665617</v>
      </c>
    </row>
    <row r="8" spans="1:10" ht="12.75" x14ac:dyDescent="0.2">
      <c r="B8" s="37">
        <v>2001</v>
      </c>
      <c r="C8" s="114">
        <v>10230060</v>
      </c>
      <c r="D8" s="120">
        <v>3288088</v>
      </c>
      <c r="E8" s="88">
        <v>2740780</v>
      </c>
      <c r="F8" s="88">
        <v>99103</v>
      </c>
      <c r="G8" s="88">
        <v>117212</v>
      </c>
      <c r="H8" s="88" t="s">
        <v>76</v>
      </c>
      <c r="I8" s="88">
        <v>6039991</v>
      </c>
      <c r="J8" s="108">
        <v>901981</v>
      </c>
    </row>
    <row r="9" spans="1:10" ht="12.75" x14ac:dyDescent="0.2">
      <c r="B9" s="37">
        <v>2011</v>
      </c>
      <c r="C9" s="94">
        <v>10436560</v>
      </c>
      <c r="D9" s="120">
        <v>1463584</v>
      </c>
      <c r="E9" s="88">
        <v>1082463</v>
      </c>
      <c r="F9" s="88">
        <v>39229</v>
      </c>
      <c r="G9" s="88">
        <v>51858</v>
      </c>
      <c r="H9" s="88">
        <v>705368</v>
      </c>
      <c r="I9" s="88">
        <v>3604095</v>
      </c>
      <c r="J9" s="108">
        <v>4662455</v>
      </c>
    </row>
    <row r="10" spans="1:10" ht="12.75" x14ac:dyDescent="0.2">
      <c r="B10" s="38">
        <v>2021</v>
      </c>
      <c r="C10" s="68">
        <v>10524167</v>
      </c>
      <c r="D10" s="69">
        <v>1374285</v>
      </c>
      <c r="E10" s="69">
        <v>741019</v>
      </c>
      <c r="F10" s="69">
        <v>23610</v>
      </c>
      <c r="G10" s="69">
        <v>32577</v>
      </c>
      <c r="H10" s="69">
        <v>960201</v>
      </c>
      <c r="I10" s="69">
        <v>5027141</v>
      </c>
      <c r="J10" s="98">
        <v>3162540</v>
      </c>
    </row>
    <row r="11" spans="1:10" ht="18.75" customHeight="1" x14ac:dyDescent="0.2">
      <c r="B11" s="17" t="s">
        <v>171</v>
      </c>
      <c r="C11" s="34"/>
      <c r="D11" s="16"/>
      <c r="E11" s="16"/>
      <c r="F11" s="16"/>
      <c r="G11" s="16"/>
      <c r="H11" s="16"/>
      <c r="I11" s="16"/>
      <c r="J11" s="16"/>
    </row>
    <row r="12" spans="1:10" ht="12.75" x14ac:dyDescent="0.2">
      <c r="B12" s="34"/>
      <c r="C12" s="34"/>
      <c r="D12" s="16"/>
      <c r="E12" s="16"/>
      <c r="F12" s="19"/>
      <c r="G12" s="16"/>
      <c r="H12" s="16"/>
      <c r="I12" s="16"/>
      <c r="J12" s="16"/>
    </row>
    <row r="13" spans="1:10" ht="18" customHeight="1" x14ac:dyDescent="0.2">
      <c r="B13" s="56" t="s">
        <v>31</v>
      </c>
      <c r="C13" s="24"/>
      <c r="D13" s="19"/>
      <c r="E13" s="19"/>
      <c r="G13" s="19"/>
      <c r="H13" s="19"/>
      <c r="I13" s="19"/>
      <c r="J13" s="19"/>
    </row>
    <row r="14" spans="1:10" ht="13.5" thickBot="1" x14ac:dyDescent="0.25">
      <c r="B14" s="52" t="s">
        <v>78</v>
      </c>
      <c r="C14" s="27"/>
      <c r="D14" s="26"/>
      <c r="E14" s="26"/>
      <c r="F14" s="26"/>
      <c r="G14" s="26"/>
      <c r="H14" s="26"/>
      <c r="I14" s="26"/>
      <c r="J14" s="53" t="s">
        <v>79</v>
      </c>
    </row>
    <row r="15" spans="1:10" ht="13.15" customHeight="1" x14ac:dyDescent="0.2">
      <c r="B15" s="223" t="s">
        <v>51</v>
      </c>
      <c r="C15" s="209" t="s">
        <v>73</v>
      </c>
      <c r="D15" s="220" t="s">
        <v>163</v>
      </c>
      <c r="E15" s="220"/>
      <c r="F15" s="220"/>
      <c r="G15" s="220"/>
      <c r="H15" s="220"/>
      <c r="I15" s="220"/>
      <c r="J15" s="221"/>
    </row>
    <row r="16" spans="1:10" ht="13.15" customHeight="1" x14ac:dyDescent="0.2">
      <c r="B16" s="244"/>
      <c r="C16" s="243"/>
      <c r="D16" s="243" t="s">
        <v>172</v>
      </c>
      <c r="E16" s="211" t="s">
        <v>165</v>
      </c>
      <c r="F16" s="211"/>
      <c r="G16" s="211"/>
      <c r="H16" s="245" t="s">
        <v>166</v>
      </c>
      <c r="I16" s="245" t="s">
        <v>167</v>
      </c>
      <c r="J16" s="246" t="s">
        <v>135</v>
      </c>
    </row>
    <row r="17" spans="2:10" ht="35.25" customHeight="1" thickBot="1" x14ac:dyDescent="0.25">
      <c r="B17" s="224"/>
      <c r="C17" s="222"/>
      <c r="D17" s="222"/>
      <c r="E17" s="39" t="s">
        <v>168</v>
      </c>
      <c r="F17" s="39" t="s">
        <v>169</v>
      </c>
      <c r="G17" s="39" t="s">
        <v>170</v>
      </c>
      <c r="H17" s="226"/>
      <c r="I17" s="226"/>
      <c r="J17" s="232"/>
    </row>
    <row r="18" spans="2:10" ht="18" customHeight="1" x14ac:dyDescent="0.2">
      <c r="B18" s="23" t="s">
        <v>56</v>
      </c>
      <c r="C18" s="68">
        <v>10524167</v>
      </c>
      <c r="D18" s="69">
        <v>1374285</v>
      </c>
      <c r="E18" s="69">
        <v>741019</v>
      </c>
      <c r="F18" s="69">
        <v>23610</v>
      </c>
      <c r="G18" s="69">
        <v>32577</v>
      </c>
      <c r="H18" s="69">
        <v>960201</v>
      </c>
      <c r="I18" s="69">
        <v>5027141</v>
      </c>
      <c r="J18" s="98">
        <v>3162540</v>
      </c>
    </row>
    <row r="19" spans="2:10" ht="12.75" x14ac:dyDescent="0.2">
      <c r="B19" s="51" t="s">
        <v>57</v>
      </c>
      <c r="C19" s="99">
        <v>1301432</v>
      </c>
      <c r="D19" s="100">
        <v>150695</v>
      </c>
      <c r="E19" s="100">
        <v>54863</v>
      </c>
      <c r="F19" s="100">
        <v>3949</v>
      </c>
      <c r="G19" s="100">
        <v>5507</v>
      </c>
      <c r="H19" s="100">
        <v>136397</v>
      </c>
      <c r="I19" s="100">
        <v>645956</v>
      </c>
      <c r="J19" s="101">
        <v>368384</v>
      </c>
    </row>
    <row r="20" spans="2:10" ht="12.75" x14ac:dyDescent="0.2">
      <c r="B20" s="51" t="s">
        <v>58</v>
      </c>
      <c r="C20" s="99">
        <v>1415463</v>
      </c>
      <c r="D20" s="100">
        <v>115570</v>
      </c>
      <c r="E20" s="100">
        <v>48858</v>
      </c>
      <c r="F20" s="100">
        <v>3093</v>
      </c>
      <c r="G20" s="100">
        <v>3459</v>
      </c>
      <c r="H20" s="100">
        <v>107081</v>
      </c>
      <c r="I20" s="100">
        <v>767306</v>
      </c>
      <c r="J20" s="101">
        <v>425506</v>
      </c>
    </row>
    <row r="21" spans="2:10" ht="12.75" x14ac:dyDescent="0.2">
      <c r="B21" s="51" t="s">
        <v>59</v>
      </c>
      <c r="C21" s="99">
        <v>631803</v>
      </c>
      <c r="D21" s="100">
        <v>75579</v>
      </c>
      <c r="E21" s="100">
        <v>44371</v>
      </c>
      <c r="F21" s="100">
        <v>1189</v>
      </c>
      <c r="G21" s="100">
        <v>902</v>
      </c>
      <c r="H21" s="100">
        <v>62275</v>
      </c>
      <c r="I21" s="100">
        <v>282437</v>
      </c>
      <c r="J21" s="101">
        <v>211512</v>
      </c>
    </row>
    <row r="22" spans="2:10" ht="12.75" x14ac:dyDescent="0.2">
      <c r="B22" s="51" t="s">
        <v>60</v>
      </c>
      <c r="C22" s="99">
        <v>581436</v>
      </c>
      <c r="D22" s="100">
        <v>47467</v>
      </c>
      <c r="E22" s="100">
        <v>22810</v>
      </c>
      <c r="F22" s="100">
        <v>618</v>
      </c>
      <c r="G22" s="100">
        <v>924</v>
      </c>
      <c r="H22" s="100">
        <v>45159</v>
      </c>
      <c r="I22" s="100">
        <v>301315</v>
      </c>
      <c r="J22" s="101">
        <v>187495</v>
      </c>
    </row>
    <row r="23" spans="2:10" ht="12.75" x14ac:dyDescent="0.2">
      <c r="B23" s="51" t="s">
        <v>61</v>
      </c>
      <c r="C23" s="99">
        <v>279103</v>
      </c>
      <c r="D23" s="100">
        <v>19088</v>
      </c>
      <c r="E23" s="100">
        <v>6464</v>
      </c>
      <c r="F23" s="100">
        <v>325</v>
      </c>
      <c r="G23" s="100">
        <v>648</v>
      </c>
      <c r="H23" s="100">
        <v>20082</v>
      </c>
      <c r="I23" s="100">
        <v>151389</v>
      </c>
      <c r="J23" s="101">
        <v>88544</v>
      </c>
    </row>
    <row r="24" spans="2:10" ht="12.75" x14ac:dyDescent="0.2">
      <c r="B24" s="51" t="s">
        <v>62</v>
      </c>
      <c r="C24" s="99">
        <v>789098</v>
      </c>
      <c r="D24" s="100">
        <v>39557</v>
      </c>
      <c r="E24" s="100">
        <v>13206</v>
      </c>
      <c r="F24" s="100">
        <v>935</v>
      </c>
      <c r="G24" s="100">
        <v>1000</v>
      </c>
      <c r="H24" s="100">
        <v>47189</v>
      </c>
      <c r="I24" s="100">
        <v>462065</v>
      </c>
      <c r="J24" s="101">
        <v>240287</v>
      </c>
    </row>
    <row r="25" spans="2:10" ht="12.75" x14ac:dyDescent="0.2">
      <c r="B25" s="51" t="s">
        <v>63</v>
      </c>
      <c r="C25" s="99">
        <v>435220</v>
      </c>
      <c r="D25" s="100">
        <v>28648</v>
      </c>
      <c r="E25" s="100">
        <v>10444</v>
      </c>
      <c r="F25" s="100">
        <v>1479</v>
      </c>
      <c r="G25" s="100">
        <v>924</v>
      </c>
      <c r="H25" s="100">
        <v>30136</v>
      </c>
      <c r="I25" s="100">
        <v>244171</v>
      </c>
      <c r="J25" s="101">
        <v>132265</v>
      </c>
    </row>
    <row r="26" spans="2:10" ht="12.75" x14ac:dyDescent="0.2">
      <c r="B26" s="51" t="s">
        <v>64</v>
      </c>
      <c r="C26" s="99">
        <v>538303</v>
      </c>
      <c r="D26" s="100">
        <v>49754</v>
      </c>
      <c r="E26" s="100">
        <v>22987</v>
      </c>
      <c r="F26" s="100">
        <v>2757</v>
      </c>
      <c r="G26" s="100">
        <v>1373</v>
      </c>
      <c r="H26" s="100">
        <v>42249</v>
      </c>
      <c r="I26" s="100">
        <v>279746</v>
      </c>
      <c r="J26" s="101">
        <v>166554</v>
      </c>
    </row>
    <row r="27" spans="2:10" ht="12.75" x14ac:dyDescent="0.2">
      <c r="B27" s="51" t="s">
        <v>65</v>
      </c>
      <c r="C27" s="99">
        <v>510037</v>
      </c>
      <c r="D27" s="100">
        <v>61583</v>
      </c>
      <c r="E27" s="100">
        <v>31184</v>
      </c>
      <c r="F27" s="100">
        <v>1242</v>
      </c>
      <c r="G27" s="100">
        <v>2897</v>
      </c>
      <c r="H27" s="100">
        <v>41788</v>
      </c>
      <c r="I27" s="100">
        <v>248712</v>
      </c>
      <c r="J27" s="101">
        <v>157954</v>
      </c>
    </row>
    <row r="28" spans="2:10" ht="12.75" x14ac:dyDescent="0.2">
      <c r="B28" s="51" t="s">
        <v>66</v>
      </c>
      <c r="C28" s="99">
        <v>497661</v>
      </c>
      <c r="D28" s="100">
        <v>103776</v>
      </c>
      <c r="E28" s="100">
        <v>67695</v>
      </c>
      <c r="F28" s="100">
        <v>620</v>
      </c>
      <c r="G28" s="100">
        <v>2867</v>
      </c>
      <c r="H28" s="100">
        <v>49016</v>
      </c>
      <c r="I28" s="100">
        <v>189326</v>
      </c>
      <c r="J28" s="101">
        <v>155543</v>
      </c>
    </row>
    <row r="29" spans="2:10" ht="12.75" x14ac:dyDescent="0.2">
      <c r="B29" s="51" t="s">
        <v>67</v>
      </c>
      <c r="C29" s="99">
        <v>1197651</v>
      </c>
      <c r="D29" s="100">
        <v>230654</v>
      </c>
      <c r="E29" s="100">
        <v>148598</v>
      </c>
      <c r="F29" s="100">
        <v>3045</v>
      </c>
      <c r="G29" s="100">
        <v>4206</v>
      </c>
      <c r="H29" s="100">
        <v>134443</v>
      </c>
      <c r="I29" s="100">
        <v>495772</v>
      </c>
      <c r="J29" s="101">
        <v>336782</v>
      </c>
    </row>
    <row r="30" spans="2:10" ht="12.75" x14ac:dyDescent="0.2">
      <c r="B30" s="51" t="s">
        <v>68</v>
      </c>
      <c r="C30" s="99">
        <v>619788</v>
      </c>
      <c r="D30" s="100">
        <v>89593</v>
      </c>
      <c r="E30" s="100">
        <v>58156</v>
      </c>
      <c r="F30" s="100">
        <v>1731</v>
      </c>
      <c r="G30" s="100">
        <v>1254</v>
      </c>
      <c r="H30" s="100">
        <v>63065</v>
      </c>
      <c r="I30" s="100">
        <v>281458</v>
      </c>
      <c r="J30" s="101">
        <v>185672</v>
      </c>
    </row>
    <row r="31" spans="2:10" ht="12.75" x14ac:dyDescent="0.2">
      <c r="B31" s="51" t="s">
        <v>69</v>
      </c>
      <c r="C31" s="99">
        <v>564331</v>
      </c>
      <c r="D31" s="100">
        <v>155475</v>
      </c>
      <c r="E31" s="100">
        <v>102833</v>
      </c>
      <c r="F31" s="100">
        <v>739</v>
      </c>
      <c r="G31" s="100">
        <v>4350</v>
      </c>
      <c r="H31" s="100">
        <v>64469</v>
      </c>
      <c r="I31" s="100">
        <v>182575</v>
      </c>
      <c r="J31" s="101">
        <v>161812</v>
      </c>
    </row>
    <row r="32" spans="2:10" ht="12.75" x14ac:dyDescent="0.2">
      <c r="B32" s="51" t="s">
        <v>70</v>
      </c>
      <c r="C32" s="99">
        <v>1162841</v>
      </c>
      <c r="D32" s="100">
        <v>206846</v>
      </c>
      <c r="E32" s="100">
        <v>108550</v>
      </c>
      <c r="F32" s="100">
        <v>1888</v>
      </c>
      <c r="G32" s="100">
        <v>2266</v>
      </c>
      <c r="H32" s="100">
        <v>116852</v>
      </c>
      <c r="I32" s="100">
        <v>494913</v>
      </c>
      <c r="J32" s="101">
        <v>344230</v>
      </c>
    </row>
    <row r="33" spans="2:3" ht="12.75" x14ac:dyDescent="0.2">
      <c r="B33" s="17"/>
      <c r="C33" s="17"/>
    </row>
    <row r="34" spans="2:3" ht="12.75" x14ac:dyDescent="0.2"/>
  </sheetData>
  <mergeCells count="16">
    <mergeCell ref="B15:B17"/>
    <mergeCell ref="C15:C17"/>
    <mergeCell ref="D15:J15"/>
    <mergeCell ref="D16:D17"/>
    <mergeCell ref="E16:G16"/>
    <mergeCell ref="H16:H17"/>
    <mergeCell ref="I16:I17"/>
    <mergeCell ref="J16:J17"/>
    <mergeCell ref="D4:J4"/>
    <mergeCell ref="E5:G5"/>
    <mergeCell ref="D5:D6"/>
    <mergeCell ref="C4:C6"/>
    <mergeCell ref="B4:B6"/>
    <mergeCell ref="H5:H6"/>
    <mergeCell ref="I5:I6"/>
    <mergeCell ref="J5:J6"/>
  </mergeCells>
  <hyperlinks>
    <hyperlink ref="B2" location="Obsah!A1" display="Zpět na obsah" xr:uid="{00000000-0004-0000-0A00-000000000000}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1:T30"/>
  <sheetViews>
    <sheetView showGridLines="0" zoomScaleNormal="100" workbookViewId="0"/>
  </sheetViews>
  <sheetFormatPr defaultColWidth="9.140625" defaultRowHeight="12.75" x14ac:dyDescent="0.2"/>
  <cols>
    <col min="1" max="1" width="1.42578125" style="2" customWidth="1"/>
    <col min="2" max="2" width="21.5703125" style="2" customWidth="1"/>
    <col min="3" max="10" width="11.5703125" style="2" customWidth="1"/>
    <col min="11" max="11" width="5.140625" style="2" customWidth="1"/>
    <col min="12" max="12" width="9.7109375" style="2" bestFit="1" customWidth="1"/>
    <col min="13" max="16384" width="9.140625" style="2"/>
  </cols>
  <sheetData>
    <row r="1" spans="1:20" ht="15.75" customHeight="1" x14ac:dyDescent="0.2">
      <c r="B1" s="56" t="s">
        <v>33</v>
      </c>
      <c r="C1" s="16"/>
      <c r="D1" s="19"/>
      <c r="E1" s="19"/>
      <c r="F1" s="19"/>
      <c r="G1" s="19"/>
      <c r="H1" s="19"/>
      <c r="I1" s="19"/>
      <c r="J1" s="19"/>
    </row>
    <row r="2" spans="1:20" ht="15" customHeight="1" x14ac:dyDescent="0.25">
      <c r="A2" s="123"/>
      <c r="B2" s="35" t="s">
        <v>49</v>
      </c>
      <c r="C2" s="32"/>
      <c r="D2" s="19"/>
      <c r="E2" s="19"/>
      <c r="F2" s="19"/>
      <c r="G2" s="19"/>
      <c r="H2" s="19"/>
      <c r="I2" s="20"/>
      <c r="J2" s="19"/>
    </row>
    <row r="3" spans="1:20" ht="13.5" thickBot="1" x14ac:dyDescent="0.25">
      <c r="B3" s="19" t="s">
        <v>50</v>
      </c>
      <c r="C3" s="19"/>
      <c r="D3" s="19"/>
      <c r="E3" s="19"/>
      <c r="F3" s="19"/>
      <c r="G3" s="19"/>
      <c r="H3" s="19"/>
      <c r="I3" s="19"/>
      <c r="J3" s="33" t="s">
        <v>56</v>
      </c>
    </row>
    <row r="4" spans="1:20" ht="18.75" customHeight="1" x14ac:dyDescent="0.2">
      <c r="B4" s="223" t="s">
        <v>72</v>
      </c>
      <c r="C4" s="209" t="s">
        <v>173</v>
      </c>
      <c r="D4" s="220" t="s">
        <v>174</v>
      </c>
      <c r="E4" s="220"/>
      <c r="F4" s="220"/>
      <c r="G4" s="220"/>
      <c r="H4" s="220"/>
      <c r="I4" s="220"/>
      <c r="J4" s="221"/>
    </row>
    <row r="5" spans="1:20" ht="18.75" customHeight="1" thickBot="1" x14ac:dyDescent="0.25">
      <c r="B5" s="224"/>
      <c r="C5" s="222"/>
      <c r="D5" s="39">
        <v>0</v>
      </c>
      <c r="E5" s="39">
        <v>1</v>
      </c>
      <c r="F5" s="39">
        <v>2</v>
      </c>
      <c r="G5" s="39">
        <v>3</v>
      </c>
      <c r="H5" s="40">
        <v>4</v>
      </c>
      <c r="I5" s="40" t="s">
        <v>175</v>
      </c>
      <c r="J5" s="42" t="s">
        <v>93</v>
      </c>
    </row>
    <row r="6" spans="1:20" x14ac:dyDescent="0.2">
      <c r="B6" s="50">
        <v>1991</v>
      </c>
      <c r="C6" s="118">
        <v>4245295</v>
      </c>
      <c r="D6" s="118">
        <v>855338</v>
      </c>
      <c r="E6" s="118">
        <v>814966</v>
      </c>
      <c r="F6" s="118">
        <v>1679762</v>
      </c>
      <c r="G6" s="118">
        <v>588865</v>
      </c>
      <c r="H6" s="106">
        <v>152292</v>
      </c>
      <c r="I6" s="118">
        <v>89456</v>
      </c>
      <c r="J6" s="119">
        <v>64616</v>
      </c>
      <c r="L6" s="138"/>
    </row>
    <row r="7" spans="1:20" x14ac:dyDescent="0.2">
      <c r="B7" s="37">
        <v>2001</v>
      </c>
      <c r="C7" s="114">
        <v>4440630</v>
      </c>
      <c r="D7" s="120">
        <v>819407</v>
      </c>
      <c r="E7" s="88">
        <v>797805</v>
      </c>
      <c r="F7" s="88">
        <v>1762831</v>
      </c>
      <c r="G7" s="88">
        <v>577350</v>
      </c>
      <c r="H7" s="88">
        <v>138879</v>
      </c>
      <c r="I7" s="88">
        <v>70725</v>
      </c>
      <c r="J7" s="108">
        <v>273633</v>
      </c>
      <c r="L7" s="138"/>
    </row>
    <row r="8" spans="1:20" x14ac:dyDescent="0.2">
      <c r="B8" s="37">
        <v>2011</v>
      </c>
      <c r="C8" s="94">
        <v>4586090</v>
      </c>
      <c r="D8" s="120">
        <v>995900</v>
      </c>
      <c r="E8" s="88">
        <v>831827</v>
      </c>
      <c r="F8" s="88">
        <v>1876181</v>
      </c>
      <c r="G8" s="88">
        <v>547155</v>
      </c>
      <c r="H8" s="88">
        <v>114700</v>
      </c>
      <c r="I8" s="88">
        <v>48597</v>
      </c>
      <c r="J8" s="108">
        <v>171730</v>
      </c>
      <c r="L8" s="138"/>
    </row>
    <row r="9" spans="1:20" x14ac:dyDescent="0.2">
      <c r="B9" s="38">
        <v>2021</v>
      </c>
      <c r="C9" s="68">
        <v>4512181</v>
      </c>
      <c r="D9" s="69">
        <v>993155</v>
      </c>
      <c r="E9" s="69">
        <v>822489</v>
      </c>
      <c r="F9" s="69">
        <v>1906429</v>
      </c>
      <c r="G9" s="69">
        <v>543154</v>
      </c>
      <c r="H9" s="69">
        <v>108271</v>
      </c>
      <c r="I9" s="69">
        <v>41858</v>
      </c>
      <c r="J9" s="98">
        <v>96825</v>
      </c>
    </row>
    <row r="10" spans="1:20" x14ac:dyDescent="0.2">
      <c r="B10" s="34"/>
      <c r="C10" s="34"/>
      <c r="D10" s="16"/>
      <c r="E10" s="16"/>
      <c r="F10" s="19"/>
      <c r="G10" s="16"/>
      <c r="H10" s="16"/>
      <c r="I10" s="16"/>
      <c r="J10" s="16"/>
      <c r="L10" s="138"/>
      <c r="M10" s="138"/>
      <c r="N10" s="138"/>
      <c r="O10" s="138"/>
      <c r="P10" s="138"/>
      <c r="Q10" s="138"/>
      <c r="R10" s="138"/>
      <c r="S10" s="138"/>
      <c r="T10" s="138"/>
    </row>
    <row r="11" spans="1:20" ht="15.75" customHeight="1" x14ac:dyDescent="0.2">
      <c r="B11" s="5" t="s">
        <v>34</v>
      </c>
      <c r="C11" s="24"/>
      <c r="D11" s="19"/>
      <c r="E11" s="19"/>
      <c r="G11" s="19"/>
      <c r="H11" s="19"/>
      <c r="I11" s="19"/>
      <c r="J11" s="19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1:20" ht="13.5" thickBot="1" x14ac:dyDescent="0.25">
      <c r="B12" s="26" t="s">
        <v>78</v>
      </c>
      <c r="C12" s="27"/>
      <c r="D12" s="26"/>
      <c r="E12" s="26"/>
      <c r="F12" s="26"/>
      <c r="G12" s="26"/>
      <c r="H12" s="26"/>
      <c r="I12" s="26"/>
      <c r="J12" s="122" t="s">
        <v>79</v>
      </c>
      <c r="L12" s="138"/>
      <c r="M12" s="138"/>
      <c r="N12" s="138"/>
      <c r="O12" s="138"/>
      <c r="P12" s="138"/>
      <c r="Q12" s="138"/>
      <c r="R12" s="138"/>
      <c r="S12" s="138"/>
      <c r="T12" s="138"/>
    </row>
    <row r="13" spans="1:20" ht="18.75" customHeight="1" x14ac:dyDescent="0.2">
      <c r="B13" s="223" t="s">
        <v>51</v>
      </c>
      <c r="C13" s="209" t="s">
        <v>173</v>
      </c>
      <c r="D13" s="220" t="s">
        <v>174</v>
      </c>
      <c r="E13" s="220"/>
      <c r="F13" s="220"/>
      <c r="G13" s="220"/>
      <c r="H13" s="220"/>
      <c r="I13" s="220"/>
      <c r="J13" s="221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20" ht="18.75" customHeight="1" thickBot="1" x14ac:dyDescent="0.25">
      <c r="B14" s="224"/>
      <c r="C14" s="222"/>
      <c r="D14" s="39">
        <v>0</v>
      </c>
      <c r="E14" s="39">
        <v>1</v>
      </c>
      <c r="F14" s="39">
        <v>2</v>
      </c>
      <c r="G14" s="39">
        <v>3</v>
      </c>
      <c r="H14" s="40">
        <v>4</v>
      </c>
      <c r="I14" s="40" t="s">
        <v>175</v>
      </c>
      <c r="J14" s="42" t="s">
        <v>93</v>
      </c>
    </row>
    <row r="15" spans="1:20" ht="18" customHeight="1" x14ac:dyDescent="0.2">
      <c r="B15" s="23" t="s">
        <v>56</v>
      </c>
      <c r="C15" s="68">
        <v>4512181</v>
      </c>
      <c r="D15" s="69">
        <v>993155</v>
      </c>
      <c r="E15" s="69">
        <v>822489</v>
      </c>
      <c r="F15" s="69">
        <v>1906429</v>
      </c>
      <c r="G15" s="69">
        <v>543154</v>
      </c>
      <c r="H15" s="69">
        <v>108271</v>
      </c>
      <c r="I15" s="69">
        <v>41858</v>
      </c>
      <c r="J15" s="98">
        <v>96825</v>
      </c>
    </row>
    <row r="16" spans="1:20" x14ac:dyDescent="0.2">
      <c r="B16" s="18" t="s">
        <v>57</v>
      </c>
      <c r="C16" s="80">
        <v>570938</v>
      </c>
      <c r="D16" s="81">
        <v>182759</v>
      </c>
      <c r="E16" s="81">
        <v>127912</v>
      </c>
      <c r="F16" s="81">
        <v>195387</v>
      </c>
      <c r="G16" s="81">
        <v>37675</v>
      </c>
      <c r="H16" s="81">
        <v>6117</v>
      </c>
      <c r="I16" s="81">
        <v>1869</v>
      </c>
      <c r="J16" s="139">
        <v>19219</v>
      </c>
    </row>
    <row r="17" spans="2:10" x14ac:dyDescent="0.2">
      <c r="B17" s="18" t="s">
        <v>58</v>
      </c>
      <c r="C17" s="80">
        <v>589186</v>
      </c>
      <c r="D17" s="81">
        <v>119914</v>
      </c>
      <c r="E17" s="81">
        <v>113102</v>
      </c>
      <c r="F17" s="81">
        <v>262255</v>
      </c>
      <c r="G17" s="81">
        <v>66009</v>
      </c>
      <c r="H17" s="81">
        <v>11550</v>
      </c>
      <c r="I17" s="81">
        <v>4042</v>
      </c>
      <c r="J17" s="139">
        <v>12314</v>
      </c>
    </row>
    <row r="18" spans="2:10" x14ac:dyDescent="0.2">
      <c r="B18" s="18" t="s">
        <v>59</v>
      </c>
      <c r="C18" s="80">
        <v>270245</v>
      </c>
      <c r="D18" s="81">
        <v>54391</v>
      </c>
      <c r="E18" s="81">
        <v>45494</v>
      </c>
      <c r="F18" s="81">
        <v>120714</v>
      </c>
      <c r="G18" s="81">
        <v>35118</v>
      </c>
      <c r="H18" s="81">
        <v>6890</v>
      </c>
      <c r="I18" s="81">
        <v>2481</v>
      </c>
      <c r="J18" s="139">
        <v>5157</v>
      </c>
    </row>
    <row r="19" spans="2:10" x14ac:dyDescent="0.2">
      <c r="B19" s="18" t="s">
        <v>60</v>
      </c>
      <c r="C19" s="80">
        <v>248039</v>
      </c>
      <c r="D19" s="81">
        <v>51178</v>
      </c>
      <c r="E19" s="81">
        <v>47199</v>
      </c>
      <c r="F19" s="81">
        <v>109479</v>
      </c>
      <c r="G19" s="81">
        <v>27048</v>
      </c>
      <c r="H19" s="81">
        <v>5090</v>
      </c>
      <c r="I19" s="81">
        <v>1928</v>
      </c>
      <c r="J19" s="139">
        <v>6117</v>
      </c>
    </row>
    <row r="20" spans="2:10" x14ac:dyDescent="0.2">
      <c r="B20" s="18" t="s">
        <v>61</v>
      </c>
      <c r="C20" s="80">
        <v>120179</v>
      </c>
      <c r="D20" s="81">
        <v>23204</v>
      </c>
      <c r="E20" s="81">
        <v>24784</v>
      </c>
      <c r="F20" s="81">
        <v>48608</v>
      </c>
      <c r="G20" s="81">
        <v>15080</v>
      </c>
      <c r="H20" s="81">
        <v>3646</v>
      </c>
      <c r="I20" s="81">
        <v>1725</v>
      </c>
      <c r="J20" s="139">
        <v>3132</v>
      </c>
    </row>
    <row r="21" spans="2:10" x14ac:dyDescent="0.2">
      <c r="B21" s="18" t="s">
        <v>62</v>
      </c>
      <c r="C21" s="80">
        <v>338116</v>
      </c>
      <c r="D21" s="81">
        <v>65702</v>
      </c>
      <c r="E21" s="81">
        <v>68070</v>
      </c>
      <c r="F21" s="81">
        <v>139876</v>
      </c>
      <c r="G21" s="81">
        <v>41628</v>
      </c>
      <c r="H21" s="81">
        <v>10218</v>
      </c>
      <c r="I21" s="81">
        <v>5354</v>
      </c>
      <c r="J21" s="139">
        <v>7268</v>
      </c>
    </row>
    <row r="22" spans="2:10" x14ac:dyDescent="0.2">
      <c r="B22" s="18" t="s">
        <v>63</v>
      </c>
      <c r="C22" s="80">
        <v>184947</v>
      </c>
      <c r="D22" s="81">
        <v>36871</v>
      </c>
      <c r="E22" s="81">
        <v>34355</v>
      </c>
      <c r="F22" s="81">
        <v>79483</v>
      </c>
      <c r="G22" s="81">
        <v>23193</v>
      </c>
      <c r="H22" s="81">
        <v>4921</v>
      </c>
      <c r="I22" s="81">
        <v>1944</v>
      </c>
      <c r="J22" s="139">
        <v>4180</v>
      </c>
    </row>
    <row r="23" spans="2:10" x14ac:dyDescent="0.2">
      <c r="B23" s="18" t="s">
        <v>64</v>
      </c>
      <c r="C23" s="80">
        <v>231074</v>
      </c>
      <c r="D23" s="81">
        <v>45656</v>
      </c>
      <c r="E23" s="81">
        <v>38720</v>
      </c>
      <c r="F23" s="81">
        <v>105188</v>
      </c>
      <c r="G23" s="81">
        <v>29684</v>
      </c>
      <c r="H23" s="81">
        <v>5379</v>
      </c>
      <c r="I23" s="81">
        <v>2012</v>
      </c>
      <c r="J23" s="139">
        <v>4435</v>
      </c>
    </row>
    <row r="24" spans="2:10" x14ac:dyDescent="0.2">
      <c r="B24" s="18" t="s">
        <v>65</v>
      </c>
      <c r="C24" s="80">
        <v>216763</v>
      </c>
      <c r="D24" s="81">
        <v>43270</v>
      </c>
      <c r="E24" s="81">
        <v>33846</v>
      </c>
      <c r="F24" s="81">
        <v>96878</v>
      </c>
      <c r="G24" s="81">
        <v>30227</v>
      </c>
      <c r="H24" s="81">
        <v>5983</v>
      </c>
      <c r="I24" s="81">
        <v>2229</v>
      </c>
      <c r="J24" s="139">
        <v>4330</v>
      </c>
    </row>
    <row r="25" spans="2:10" x14ac:dyDescent="0.2">
      <c r="B25" s="18" t="s">
        <v>66</v>
      </c>
      <c r="C25" s="80">
        <v>211619</v>
      </c>
      <c r="D25" s="81">
        <v>41840</v>
      </c>
      <c r="E25" s="81">
        <v>28140</v>
      </c>
      <c r="F25" s="81">
        <v>94009</v>
      </c>
      <c r="G25" s="81">
        <v>34623</v>
      </c>
      <c r="H25" s="81">
        <v>7021</v>
      </c>
      <c r="I25" s="81">
        <v>2474</v>
      </c>
      <c r="J25" s="139">
        <v>3512</v>
      </c>
    </row>
    <row r="26" spans="2:10" x14ac:dyDescent="0.2">
      <c r="B26" s="18" t="s">
        <v>67</v>
      </c>
      <c r="C26" s="80">
        <v>513507</v>
      </c>
      <c r="D26" s="81">
        <v>119853</v>
      </c>
      <c r="E26" s="81">
        <v>91245</v>
      </c>
      <c r="F26" s="81">
        <v>212076</v>
      </c>
      <c r="G26" s="81">
        <v>63634</v>
      </c>
      <c r="H26" s="81">
        <v>12666</v>
      </c>
      <c r="I26" s="81">
        <v>4417</v>
      </c>
      <c r="J26" s="139">
        <v>9616</v>
      </c>
    </row>
    <row r="27" spans="2:10" x14ac:dyDescent="0.2">
      <c r="B27" s="18" t="s">
        <v>68</v>
      </c>
      <c r="C27" s="80">
        <v>267847</v>
      </c>
      <c r="D27" s="81">
        <v>55479</v>
      </c>
      <c r="E27" s="81">
        <v>43632</v>
      </c>
      <c r="F27" s="81">
        <v>117004</v>
      </c>
      <c r="G27" s="81">
        <v>36941</v>
      </c>
      <c r="H27" s="81">
        <v>7400</v>
      </c>
      <c r="I27" s="81">
        <v>2801</v>
      </c>
      <c r="J27" s="139">
        <v>4590</v>
      </c>
    </row>
    <row r="28" spans="2:10" x14ac:dyDescent="0.2">
      <c r="B28" s="18" t="s">
        <v>69</v>
      </c>
      <c r="C28" s="80">
        <v>244729</v>
      </c>
      <c r="D28" s="81">
        <v>50387</v>
      </c>
      <c r="E28" s="81">
        <v>36790</v>
      </c>
      <c r="F28" s="81">
        <v>108170</v>
      </c>
      <c r="G28" s="81">
        <v>35811</v>
      </c>
      <c r="H28" s="81">
        <v>7111</v>
      </c>
      <c r="I28" s="81">
        <v>2321</v>
      </c>
      <c r="J28" s="139">
        <v>4139</v>
      </c>
    </row>
    <row r="29" spans="2:10" x14ac:dyDescent="0.2">
      <c r="B29" s="18" t="s">
        <v>70</v>
      </c>
      <c r="C29" s="80">
        <v>504992</v>
      </c>
      <c r="D29" s="81">
        <v>102651</v>
      </c>
      <c r="E29" s="81">
        <v>89200</v>
      </c>
      <c r="F29" s="81">
        <v>217302</v>
      </c>
      <c r="G29" s="81">
        <v>66483</v>
      </c>
      <c r="H29" s="81">
        <v>14279</v>
      </c>
      <c r="I29" s="81">
        <v>6261</v>
      </c>
      <c r="J29" s="139">
        <v>8816</v>
      </c>
    </row>
    <row r="30" spans="2:10" x14ac:dyDescent="0.2">
      <c r="B30" s="17"/>
      <c r="C30" s="17"/>
    </row>
  </sheetData>
  <mergeCells count="6">
    <mergeCell ref="B4:B5"/>
    <mergeCell ref="C4:C5"/>
    <mergeCell ref="D4:J4"/>
    <mergeCell ref="B13:B14"/>
    <mergeCell ref="C13:C14"/>
    <mergeCell ref="D13:J13"/>
  </mergeCells>
  <hyperlinks>
    <hyperlink ref="B2" location="Obsah!A1" display="Zpět na obsah" xr:uid="{00000000-0004-0000-0B00-000000000000}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1:L67"/>
  <sheetViews>
    <sheetView showGridLines="0" zoomScaleNormal="100" workbookViewId="0"/>
  </sheetViews>
  <sheetFormatPr defaultRowHeight="15" x14ac:dyDescent="0.25"/>
  <cols>
    <col min="1" max="1" width="1.42578125" customWidth="1"/>
    <col min="2" max="2" width="21.5703125" customWidth="1"/>
    <col min="3" max="7" width="15.42578125" customWidth="1"/>
    <col min="8" max="9" width="11.140625" bestFit="1" customWidth="1"/>
    <col min="12" max="12" width="10.28515625" bestFit="1" customWidth="1"/>
  </cols>
  <sheetData>
    <row r="1" spans="1:12" ht="15.75" customHeight="1" x14ac:dyDescent="0.25">
      <c r="B1" s="56" t="s">
        <v>36</v>
      </c>
    </row>
    <row r="2" spans="1:12" ht="15" customHeight="1" x14ac:dyDescent="0.25">
      <c r="A2" s="123"/>
      <c r="B2" s="35" t="s">
        <v>49</v>
      </c>
    </row>
    <row r="3" spans="1:12" ht="13.5" customHeight="1" thickBot="1" x14ac:dyDescent="0.3">
      <c r="B3" s="59" t="s">
        <v>176</v>
      </c>
      <c r="C3" s="29"/>
      <c r="D3" s="29"/>
      <c r="E3" s="29"/>
      <c r="G3" s="30" t="s">
        <v>56</v>
      </c>
    </row>
    <row r="4" spans="1:12" ht="18.75" customHeight="1" x14ac:dyDescent="0.25">
      <c r="B4" s="214" t="s">
        <v>72</v>
      </c>
      <c r="C4" s="218" t="s">
        <v>177</v>
      </c>
      <c r="D4" s="218" t="s">
        <v>178</v>
      </c>
      <c r="E4" s="218"/>
      <c r="F4" s="218"/>
      <c r="G4" s="248" t="s">
        <v>179</v>
      </c>
    </row>
    <row r="5" spans="1:12" ht="18.75" customHeight="1" thickBot="1" x14ac:dyDescent="0.3">
      <c r="B5" s="215"/>
      <c r="C5" s="247"/>
      <c r="D5" s="44" t="s">
        <v>180</v>
      </c>
      <c r="E5" s="44" t="s">
        <v>181</v>
      </c>
      <c r="F5" s="44" t="s">
        <v>182</v>
      </c>
      <c r="G5" s="249"/>
    </row>
    <row r="6" spans="1:12" ht="12.75" customHeight="1" x14ac:dyDescent="0.25">
      <c r="B6" s="132">
        <v>2001</v>
      </c>
      <c r="C6" s="135">
        <f>+D6+E6+F6</f>
        <v>10230060</v>
      </c>
      <c r="D6" s="135">
        <v>10101302</v>
      </c>
      <c r="E6" s="146">
        <v>71181</v>
      </c>
      <c r="F6" s="147">
        <v>57577</v>
      </c>
      <c r="G6" s="148" t="s">
        <v>183</v>
      </c>
    </row>
    <row r="7" spans="1:12" ht="12.75" customHeight="1" x14ac:dyDescent="0.25">
      <c r="B7" s="132">
        <v>2011</v>
      </c>
      <c r="C7" s="147">
        <v>10425064</v>
      </c>
      <c r="D7" s="147">
        <v>10144961</v>
      </c>
      <c r="E7" s="147">
        <v>194456</v>
      </c>
      <c r="F7" s="147">
        <v>85647</v>
      </c>
      <c r="G7" s="149">
        <v>11496</v>
      </c>
      <c r="H7" s="150"/>
      <c r="I7" s="150"/>
    </row>
    <row r="8" spans="1:12" ht="12.75" customHeight="1" x14ac:dyDescent="0.25">
      <c r="B8" s="136">
        <v>2021</v>
      </c>
      <c r="C8" s="151">
        <v>10520441</v>
      </c>
      <c r="D8" s="151">
        <v>10104385</v>
      </c>
      <c r="E8" s="151">
        <v>187578</v>
      </c>
      <c r="F8" s="151">
        <v>228478</v>
      </c>
      <c r="G8" s="152">
        <v>3726</v>
      </c>
      <c r="L8" s="150"/>
    </row>
    <row r="9" spans="1:12" ht="12.75" customHeight="1" x14ac:dyDescent="0.25">
      <c r="B9" s="17"/>
      <c r="J9" s="150"/>
    </row>
    <row r="10" spans="1:12" ht="15.75" customHeight="1" x14ac:dyDescent="0.25">
      <c r="B10" s="5" t="s">
        <v>37</v>
      </c>
      <c r="C10" s="31"/>
      <c r="D10" s="31"/>
      <c r="E10" s="31"/>
    </row>
    <row r="11" spans="1:12" ht="13.5" customHeight="1" thickBot="1" x14ac:dyDescent="0.3">
      <c r="B11" s="59" t="s">
        <v>78</v>
      </c>
      <c r="C11" s="31"/>
      <c r="D11" s="31"/>
      <c r="E11" s="31"/>
      <c r="G11" s="153" t="s">
        <v>79</v>
      </c>
    </row>
    <row r="12" spans="1:12" ht="18.75" customHeight="1" x14ac:dyDescent="0.25">
      <c r="B12" s="214" t="s">
        <v>51</v>
      </c>
      <c r="C12" s="218" t="s">
        <v>177</v>
      </c>
      <c r="D12" s="218" t="s">
        <v>178</v>
      </c>
      <c r="E12" s="218"/>
      <c r="F12" s="218"/>
      <c r="G12" s="250" t="s">
        <v>179</v>
      </c>
    </row>
    <row r="13" spans="1:12" ht="18.75" customHeight="1" thickBot="1" x14ac:dyDescent="0.3">
      <c r="B13" s="215"/>
      <c r="C13" s="247"/>
      <c r="D13" s="44" t="s">
        <v>180</v>
      </c>
      <c r="E13" s="44" t="s">
        <v>181</v>
      </c>
      <c r="F13" s="44" t="s">
        <v>182</v>
      </c>
      <c r="G13" s="251"/>
    </row>
    <row r="14" spans="1:12" ht="18" customHeight="1" x14ac:dyDescent="0.25">
      <c r="B14" s="23" t="s">
        <v>56</v>
      </c>
      <c r="C14" s="68">
        <v>10520441</v>
      </c>
      <c r="D14" s="68">
        <v>10104385</v>
      </c>
      <c r="E14" s="68">
        <v>187578</v>
      </c>
      <c r="F14" s="154">
        <v>228478</v>
      </c>
      <c r="G14" s="155">
        <v>3726</v>
      </c>
    </row>
    <row r="15" spans="1:12" ht="12.75" customHeight="1" x14ac:dyDescent="0.25">
      <c r="B15" s="18" t="s">
        <v>57</v>
      </c>
      <c r="C15" s="147">
        <v>1300821</v>
      </c>
      <c r="D15" s="147">
        <v>1261930</v>
      </c>
      <c r="E15" s="147">
        <v>23624</v>
      </c>
      <c r="F15" s="147">
        <v>15267</v>
      </c>
      <c r="G15" s="149">
        <v>611</v>
      </c>
    </row>
    <row r="16" spans="1:12" ht="12.75" customHeight="1" x14ac:dyDescent="0.25">
      <c r="B16" s="18" t="s">
        <v>58</v>
      </c>
      <c r="C16" s="147">
        <v>1415243</v>
      </c>
      <c r="D16" s="147">
        <v>1346510</v>
      </c>
      <c r="E16" s="147">
        <v>25204</v>
      </c>
      <c r="F16" s="147">
        <v>43529</v>
      </c>
      <c r="G16" s="149">
        <v>220</v>
      </c>
    </row>
    <row r="17" spans="2:7" ht="12.75" customHeight="1" x14ac:dyDescent="0.25">
      <c r="B17" s="18" t="s">
        <v>59</v>
      </c>
      <c r="C17" s="147">
        <v>631600</v>
      </c>
      <c r="D17" s="147">
        <v>607511</v>
      </c>
      <c r="E17" s="147">
        <v>10214</v>
      </c>
      <c r="F17" s="147">
        <v>13875</v>
      </c>
      <c r="G17" s="149">
        <v>203</v>
      </c>
    </row>
    <row r="18" spans="2:7" ht="12.75" customHeight="1" x14ac:dyDescent="0.25">
      <c r="B18" s="18" t="s">
        <v>60</v>
      </c>
      <c r="C18" s="147">
        <v>581369</v>
      </c>
      <c r="D18" s="147">
        <v>552931</v>
      </c>
      <c r="E18" s="147">
        <v>11387</v>
      </c>
      <c r="F18" s="147">
        <v>17051</v>
      </c>
      <c r="G18" s="149">
        <v>67</v>
      </c>
    </row>
    <row r="19" spans="2:7" ht="12.75" customHeight="1" x14ac:dyDescent="0.25">
      <c r="B19" s="18" t="s">
        <v>61</v>
      </c>
      <c r="C19" s="147">
        <v>278994</v>
      </c>
      <c r="D19" s="147">
        <v>263589</v>
      </c>
      <c r="E19" s="147">
        <v>6269</v>
      </c>
      <c r="F19" s="147">
        <v>9136</v>
      </c>
      <c r="G19" s="149">
        <v>109</v>
      </c>
    </row>
    <row r="20" spans="2:7" ht="12.75" customHeight="1" x14ac:dyDescent="0.25">
      <c r="B20" s="18" t="s">
        <v>62</v>
      </c>
      <c r="C20" s="147">
        <v>788789</v>
      </c>
      <c r="D20" s="147">
        <v>754677</v>
      </c>
      <c r="E20" s="147">
        <v>14676</v>
      </c>
      <c r="F20" s="147">
        <v>19436</v>
      </c>
      <c r="G20" s="149">
        <v>309</v>
      </c>
    </row>
    <row r="21" spans="2:7" ht="12.75" customHeight="1" x14ac:dyDescent="0.25">
      <c r="B21" s="18" t="s">
        <v>63</v>
      </c>
      <c r="C21" s="147">
        <v>435091</v>
      </c>
      <c r="D21" s="147">
        <v>416993</v>
      </c>
      <c r="E21" s="147">
        <v>8729</v>
      </c>
      <c r="F21" s="147">
        <v>9369</v>
      </c>
      <c r="G21" s="149">
        <v>129</v>
      </c>
    </row>
    <row r="22" spans="2:7" ht="12.75" customHeight="1" x14ac:dyDescent="0.25">
      <c r="B22" s="18" t="s">
        <v>64</v>
      </c>
      <c r="C22" s="147">
        <v>538149</v>
      </c>
      <c r="D22" s="147">
        <v>518778</v>
      </c>
      <c r="E22" s="147">
        <v>9356</v>
      </c>
      <c r="F22" s="147">
        <v>10015</v>
      </c>
      <c r="G22" s="149">
        <v>154</v>
      </c>
    </row>
    <row r="23" spans="2:7" ht="12.75" customHeight="1" x14ac:dyDescent="0.25">
      <c r="B23" s="18" t="s">
        <v>65</v>
      </c>
      <c r="C23" s="147">
        <v>509888</v>
      </c>
      <c r="D23" s="147">
        <v>491076</v>
      </c>
      <c r="E23" s="147">
        <v>10005</v>
      </c>
      <c r="F23" s="147">
        <v>8807</v>
      </c>
      <c r="G23" s="149">
        <v>149</v>
      </c>
    </row>
    <row r="24" spans="2:7" ht="12.75" customHeight="1" x14ac:dyDescent="0.25">
      <c r="B24" s="18" t="s">
        <v>66</v>
      </c>
      <c r="C24" s="147">
        <v>497583</v>
      </c>
      <c r="D24" s="147">
        <v>478472</v>
      </c>
      <c r="E24" s="147">
        <v>9102</v>
      </c>
      <c r="F24" s="147">
        <v>10009</v>
      </c>
      <c r="G24" s="149">
        <v>78</v>
      </c>
    </row>
    <row r="25" spans="2:7" ht="12.75" customHeight="1" x14ac:dyDescent="0.25">
      <c r="B25" s="18" t="s">
        <v>67</v>
      </c>
      <c r="C25" s="147">
        <v>1197217</v>
      </c>
      <c r="D25" s="147">
        <v>1151283</v>
      </c>
      <c r="E25" s="147">
        <v>20108</v>
      </c>
      <c r="F25" s="147">
        <v>25826</v>
      </c>
      <c r="G25" s="149">
        <v>434</v>
      </c>
    </row>
    <row r="26" spans="2:7" ht="12.75" customHeight="1" x14ac:dyDescent="0.25">
      <c r="B26" s="18" t="s">
        <v>68</v>
      </c>
      <c r="C26" s="147">
        <v>619476</v>
      </c>
      <c r="D26" s="147">
        <v>595703</v>
      </c>
      <c r="E26" s="147">
        <v>10131</v>
      </c>
      <c r="F26" s="147">
        <v>13642</v>
      </c>
      <c r="G26" s="149">
        <v>312</v>
      </c>
    </row>
    <row r="27" spans="2:7" ht="12.75" customHeight="1" x14ac:dyDescent="0.25">
      <c r="B27" s="18" t="s">
        <v>69</v>
      </c>
      <c r="C27" s="147">
        <v>564117</v>
      </c>
      <c r="D27" s="147">
        <v>544801</v>
      </c>
      <c r="E27" s="147">
        <v>9239</v>
      </c>
      <c r="F27" s="147">
        <v>10077</v>
      </c>
      <c r="G27" s="149">
        <v>214</v>
      </c>
    </row>
    <row r="28" spans="2:7" ht="12.75" customHeight="1" x14ac:dyDescent="0.25">
      <c r="B28" s="18" t="s">
        <v>70</v>
      </c>
      <c r="C28" s="147">
        <v>1162104</v>
      </c>
      <c r="D28" s="147">
        <v>1120131</v>
      </c>
      <c r="E28" s="147">
        <v>19534</v>
      </c>
      <c r="F28" s="147">
        <v>22439</v>
      </c>
      <c r="G28" s="149">
        <v>737</v>
      </c>
    </row>
    <row r="29" spans="2:7" ht="18.75" customHeight="1" x14ac:dyDescent="0.25">
      <c r="B29" s="17"/>
    </row>
    <row r="49" spans="3:5" x14ac:dyDescent="0.25">
      <c r="C49" s="150"/>
      <c r="D49" s="150"/>
      <c r="E49" s="150"/>
    </row>
    <row r="50" spans="3:5" x14ac:dyDescent="0.25">
      <c r="C50" s="150"/>
      <c r="D50" s="150"/>
      <c r="E50" s="150"/>
    </row>
    <row r="51" spans="3:5" x14ac:dyDescent="0.25">
      <c r="C51" s="150"/>
      <c r="D51" s="150"/>
      <c r="E51" s="150"/>
    </row>
    <row r="52" spans="3:5" x14ac:dyDescent="0.25">
      <c r="C52" s="150"/>
      <c r="D52" s="150"/>
      <c r="E52" s="150"/>
    </row>
    <row r="53" spans="3:5" x14ac:dyDescent="0.25">
      <c r="C53" s="150"/>
      <c r="D53" s="150"/>
      <c r="E53" s="150"/>
    </row>
    <row r="54" spans="3:5" x14ac:dyDescent="0.25">
      <c r="C54" s="150"/>
      <c r="D54" s="150"/>
      <c r="E54" s="150"/>
    </row>
    <row r="55" spans="3:5" x14ac:dyDescent="0.25">
      <c r="C55" s="150"/>
      <c r="D55" s="150"/>
      <c r="E55" s="150"/>
    </row>
    <row r="56" spans="3:5" x14ac:dyDescent="0.25">
      <c r="C56" s="150"/>
      <c r="D56" s="150"/>
      <c r="E56" s="150"/>
    </row>
    <row r="57" spans="3:5" x14ac:dyDescent="0.25">
      <c r="C57" s="150"/>
      <c r="D57" s="150"/>
      <c r="E57" s="150"/>
    </row>
    <row r="58" spans="3:5" x14ac:dyDescent="0.25">
      <c r="C58" s="150"/>
      <c r="D58" s="150"/>
      <c r="E58" s="150"/>
    </row>
    <row r="59" spans="3:5" x14ac:dyDescent="0.25">
      <c r="C59" s="150"/>
      <c r="D59" s="150"/>
      <c r="E59" s="150"/>
    </row>
    <row r="60" spans="3:5" x14ac:dyDescent="0.25">
      <c r="C60" s="150"/>
      <c r="D60" s="150"/>
      <c r="E60" s="150"/>
    </row>
    <row r="61" spans="3:5" x14ac:dyDescent="0.25">
      <c r="C61" s="150"/>
      <c r="D61" s="150"/>
      <c r="E61" s="150"/>
    </row>
    <row r="62" spans="3:5" x14ac:dyDescent="0.25">
      <c r="C62" s="150"/>
      <c r="D62" s="150"/>
      <c r="E62" s="150"/>
    </row>
    <row r="63" spans="3:5" x14ac:dyDescent="0.25">
      <c r="C63" s="150"/>
      <c r="D63" s="150"/>
      <c r="E63" s="150"/>
    </row>
    <row r="64" spans="3:5" x14ac:dyDescent="0.25">
      <c r="C64" s="150"/>
      <c r="D64" s="150"/>
      <c r="E64" s="150"/>
    </row>
    <row r="65" spans="3:5" x14ac:dyDescent="0.25">
      <c r="C65" s="150"/>
      <c r="D65" s="150"/>
      <c r="E65" s="150"/>
    </row>
    <row r="66" spans="3:5" x14ac:dyDescent="0.25">
      <c r="C66" s="150"/>
      <c r="D66" s="150"/>
      <c r="E66" s="150"/>
    </row>
    <row r="67" spans="3:5" x14ac:dyDescent="0.25">
      <c r="C67" s="150"/>
      <c r="D67" s="150"/>
      <c r="E67" s="150"/>
    </row>
  </sheetData>
  <mergeCells count="8">
    <mergeCell ref="B4:B5"/>
    <mergeCell ref="C4:C5"/>
    <mergeCell ref="D4:F4"/>
    <mergeCell ref="G4:G5"/>
    <mergeCell ref="B12:B13"/>
    <mergeCell ref="C12:C13"/>
    <mergeCell ref="D12:F12"/>
    <mergeCell ref="G12:G13"/>
  </mergeCells>
  <hyperlinks>
    <hyperlink ref="B2" location="Obsah!A1" display="Zpět na obsah" xr:uid="{00000000-0004-0000-0C00-000000000000}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064B-0795-4E8A-8739-89BF7F9BDCB2}">
  <sheetPr codeName="List14"/>
  <dimension ref="A1:M52"/>
  <sheetViews>
    <sheetView showGridLines="0" workbookViewId="0"/>
  </sheetViews>
  <sheetFormatPr defaultColWidth="9.140625" defaultRowHeight="12.75" x14ac:dyDescent="0.2"/>
  <cols>
    <col min="1" max="1" width="1.42578125" style="2" customWidth="1"/>
    <col min="2" max="2" width="21.5703125" style="2" customWidth="1"/>
    <col min="3" max="11" width="13.5703125" style="2" customWidth="1"/>
    <col min="12" max="12" width="11.28515625" style="2" customWidth="1"/>
    <col min="13" max="16384" width="9.140625" style="2"/>
  </cols>
  <sheetData>
    <row r="1" spans="1:13" ht="15.75" customHeight="1" x14ac:dyDescent="0.2">
      <c r="B1" s="5" t="s">
        <v>39</v>
      </c>
      <c r="C1" s="16"/>
      <c r="D1" s="19"/>
      <c r="E1" s="19"/>
      <c r="F1" s="19"/>
      <c r="G1" s="19"/>
      <c r="H1" s="19"/>
      <c r="I1" s="19"/>
      <c r="J1" s="19"/>
      <c r="K1" s="19"/>
    </row>
    <row r="2" spans="1:13" ht="15" customHeight="1" x14ac:dyDescent="0.25">
      <c r="A2" s="123"/>
      <c r="B2" s="35" t="s">
        <v>49</v>
      </c>
      <c r="C2" s="32"/>
      <c r="D2" s="19"/>
      <c r="E2" s="19"/>
      <c r="F2" s="19"/>
      <c r="G2" s="19"/>
      <c r="H2" s="19"/>
      <c r="I2" s="19"/>
      <c r="J2" s="19"/>
      <c r="K2" s="19"/>
    </row>
    <row r="3" spans="1:13" ht="13.5" thickBot="1" x14ac:dyDescent="0.25">
      <c r="B3" s="19" t="s">
        <v>50</v>
      </c>
      <c r="C3" s="19"/>
      <c r="D3" s="19"/>
      <c r="E3" s="19"/>
      <c r="F3" s="19"/>
      <c r="G3" s="19"/>
      <c r="H3" s="19"/>
      <c r="I3" s="19"/>
      <c r="J3" s="19"/>
      <c r="K3" s="33" t="s">
        <v>56</v>
      </c>
    </row>
    <row r="4" spans="1:13" ht="18" customHeight="1" x14ac:dyDescent="0.2">
      <c r="B4" s="223" t="s">
        <v>72</v>
      </c>
      <c r="C4" s="209" t="s">
        <v>73</v>
      </c>
      <c r="D4" s="220" t="s">
        <v>184</v>
      </c>
      <c r="E4" s="220"/>
      <c r="F4" s="220"/>
      <c r="G4" s="220"/>
      <c r="H4" s="220"/>
      <c r="I4" s="220"/>
      <c r="J4" s="221"/>
      <c r="K4" s="221"/>
    </row>
    <row r="5" spans="1:13" ht="18" customHeight="1" x14ac:dyDescent="0.2">
      <c r="B5" s="252"/>
      <c r="C5" s="253"/>
      <c r="D5" s="213" t="s">
        <v>185</v>
      </c>
      <c r="E5" s="254"/>
      <c r="F5" s="254"/>
      <c r="G5" s="254"/>
      <c r="H5" s="244"/>
      <c r="I5" s="213" t="s">
        <v>186</v>
      </c>
      <c r="J5" s="244"/>
      <c r="K5" s="246" t="s">
        <v>93</v>
      </c>
    </row>
    <row r="6" spans="1:13" ht="34.5" thickBot="1" x14ac:dyDescent="0.25">
      <c r="B6" s="224"/>
      <c r="C6" s="222"/>
      <c r="D6" s="40" t="s">
        <v>187</v>
      </c>
      <c r="E6" s="40" t="s">
        <v>188</v>
      </c>
      <c r="F6" s="40" t="s">
        <v>189</v>
      </c>
      <c r="G6" s="40" t="s">
        <v>190</v>
      </c>
      <c r="H6" s="40" t="s">
        <v>191</v>
      </c>
      <c r="I6" s="40" t="s">
        <v>53</v>
      </c>
      <c r="J6" s="157" t="s">
        <v>192</v>
      </c>
      <c r="K6" s="232"/>
    </row>
    <row r="7" spans="1:13" ht="15" customHeight="1" x14ac:dyDescent="0.2">
      <c r="B7" s="129">
        <v>1991</v>
      </c>
      <c r="C7" s="130">
        <v>10302215</v>
      </c>
      <c r="D7" s="130">
        <v>5137001</v>
      </c>
      <c r="E7" s="130">
        <v>1622613</v>
      </c>
      <c r="F7" s="255">
        <v>2834770</v>
      </c>
      <c r="G7" s="256"/>
      <c r="H7" s="158" t="s">
        <v>193</v>
      </c>
      <c r="I7" s="158">
        <v>453908</v>
      </c>
      <c r="J7" s="131">
        <v>313199</v>
      </c>
      <c r="K7" s="159">
        <v>253923</v>
      </c>
    </row>
    <row r="8" spans="1:13" x14ac:dyDescent="0.2">
      <c r="B8" s="132">
        <v>2001</v>
      </c>
      <c r="C8" s="133">
        <v>10230060</v>
      </c>
      <c r="D8" s="160">
        <v>5368892</v>
      </c>
      <c r="E8" s="161">
        <v>1585587</v>
      </c>
      <c r="F8" s="161">
        <v>819391</v>
      </c>
      <c r="G8" s="161">
        <v>1803214</v>
      </c>
      <c r="H8" s="161" t="s">
        <v>193</v>
      </c>
      <c r="I8" s="161">
        <v>453460</v>
      </c>
      <c r="J8" s="134">
        <v>285372</v>
      </c>
      <c r="K8" s="134">
        <v>199516</v>
      </c>
    </row>
    <row r="9" spans="1:13" x14ac:dyDescent="0.2">
      <c r="B9" s="132">
        <v>2011</v>
      </c>
      <c r="C9" s="135">
        <v>10436560</v>
      </c>
      <c r="D9" s="160">
        <v>4912225</v>
      </c>
      <c r="E9" s="161">
        <v>1505000</v>
      </c>
      <c r="F9" s="161">
        <v>833309</v>
      </c>
      <c r="G9" s="161">
        <v>1813027</v>
      </c>
      <c r="H9" s="161">
        <v>627806</v>
      </c>
      <c r="I9" s="161">
        <v>695362</v>
      </c>
      <c r="J9" s="134">
        <v>289573</v>
      </c>
      <c r="K9" s="134">
        <v>49831</v>
      </c>
    </row>
    <row r="10" spans="1:13" x14ac:dyDescent="0.2">
      <c r="B10" s="136">
        <v>2021</v>
      </c>
      <c r="C10" s="78">
        <v>10524167</v>
      </c>
      <c r="D10" s="79">
        <v>5304731</v>
      </c>
      <c r="E10" s="79">
        <v>1535916</v>
      </c>
      <c r="F10" s="79">
        <v>865893</v>
      </c>
      <c r="G10" s="79">
        <v>1801354</v>
      </c>
      <c r="H10" s="79">
        <v>336645</v>
      </c>
      <c r="I10" s="79">
        <v>679072</v>
      </c>
      <c r="J10" s="78">
        <v>245710</v>
      </c>
      <c r="K10" s="137">
        <v>556</v>
      </c>
    </row>
    <row r="11" spans="1:13" ht="15.75" customHeight="1" x14ac:dyDescent="0.2">
      <c r="B11" s="17" t="s">
        <v>194</v>
      </c>
      <c r="C11" s="19"/>
      <c r="D11" s="19"/>
      <c r="E11" s="19"/>
      <c r="F11" s="19"/>
      <c r="G11" s="19"/>
      <c r="H11" s="19"/>
      <c r="I11" s="19"/>
      <c r="J11" s="19"/>
      <c r="K11" s="19"/>
      <c r="M11" s="138"/>
    </row>
    <row r="12" spans="1:13" x14ac:dyDescent="0.2">
      <c r="B12" s="17"/>
      <c r="C12" s="34"/>
      <c r="D12" s="16"/>
      <c r="E12" s="16"/>
      <c r="F12" s="16"/>
      <c r="G12" s="16"/>
      <c r="H12" s="16"/>
      <c r="I12" s="16"/>
      <c r="J12" s="16"/>
      <c r="K12" s="16"/>
      <c r="M12" s="138"/>
    </row>
    <row r="13" spans="1:13" x14ac:dyDescent="0.2">
      <c r="B13" s="34"/>
      <c r="C13" s="34"/>
      <c r="D13" s="16"/>
      <c r="E13" s="16"/>
      <c r="F13" s="19"/>
      <c r="G13" s="16"/>
      <c r="H13" s="16"/>
      <c r="I13" s="16"/>
      <c r="J13" s="16"/>
      <c r="K13" s="16"/>
      <c r="M13" s="138"/>
    </row>
    <row r="14" spans="1:13" ht="15.75" customHeight="1" x14ac:dyDescent="0.2">
      <c r="B14" s="5" t="s">
        <v>40</v>
      </c>
      <c r="C14" s="24"/>
      <c r="D14" s="19"/>
      <c r="E14" s="19"/>
      <c r="G14" s="19"/>
      <c r="H14" s="19"/>
      <c r="I14" s="19"/>
      <c r="J14" s="19"/>
      <c r="K14" s="19"/>
    </row>
    <row r="15" spans="1:13" ht="13.5" thickBot="1" x14ac:dyDescent="0.25">
      <c r="B15" s="26" t="s">
        <v>78</v>
      </c>
      <c r="C15" s="27"/>
      <c r="D15" s="26"/>
      <c r="E15" s="26"/>
      <c r="F15" s="26"/>
      <c r="G15" s="26"/>
      <c r="H15" s="26"/>
      <c r="I15" s="26"/>
      <c r="J15" s="26"/>
      <c r="K15" s="122" t="s">
        <v>79</v>
      </c>
    </row>
    <row r="16" spans="1:13" ht="17.25" customHeight="1" x14ac:dyDescent="0.2">
      <c r="B16" s="223" t="s">
        <v>51</v>
      </c>
      <c r="C16" s="209" t="s">
        <v>73</v>
      </c>
      <c r="D16" s="220" t="s">
        <v>184</v>
      </c>
      <c r="E16" s="220"/>
      <c r="F16" s="220"/>
      <c r="G16" s="220"/>
      <c r="H16" s="220"/>
      <c r="I16" s="220"/>
      <c r="J16" s="221"/>
      <c r="K16" s="221"/>
    </row>
    <row r="17" spans="2:11" ht="17.25" customHeight="1" x14ac:dyDescent="0.2">
      <c r="B17" s="252"/>
      <c r="C17" s="253"/>
      <c r="D17" s="213" t="s">
        <v>185</v>
      </c>
      <c r="E17" s="254"/>
      <c r="F17" s="254"/>
      <c r="G17" s="254"/>
      <c r="H17" s="244"/>
      <c r="I17" s="211" t="s">
        <v>186</v>
      </c>
      <c r="J17" s="211"/>
      <c r="K17" s="246" t="s">
        <v>93</v>
      </c>
    </row>
    <row r="18" spans="2:11" ht="34.5" thickBot="1" x14ac:dyDescent="0.25">
      <c r="B18" s="224"/>
      <c r="C18" s="222"/>
      <c r="D18" s="40" t="s">
        <v>187</v>
      </c>
      <c r="E18" s="40" t="s">
        <v>188</v>
      </c>
      <c r="F18" s="40" t="s">
        <v>189</v>
      </c>
      <c r="G18" s="40" t="s">
        <v>190</v>
      </c>
      <c r="H18" s="40" t="s">
        <v>195</v>
      </c>
      <c r="I18" s="40" t="s">
        <v>53</v>
      </c>
      <c r="J18" s="40" t="s">
        <v>196</v>
      </c>
      <c r="K18" s="232"/>
    </row>
    <row r="19" spans="2:11" x14ac:dyDescent="0.2">
      <c r="B19" s="23" t="s">
        <v>56</v>
      </c>
      <c r="C19" s="68">
        <v>10524167</v>
      </c>
      <c r="D19" s="69">
        <v>5304731</v>
      </c>
      <c r="E19" s="69">
        <v>1535916</v>
      </c>
      <c r="F19" s="69">
        <v>865893</v>
      </c>
      <c r="G19" s="69">
        <v>1801354</v>
      </c>
      <c r="H19" s="69">
        <v>336645</v>
      </c>
      <c r="I19" s="68">
        <v>679072</v>
      </c>
      <c r="J19" s="68">
        <v>245710</v>
      </c>
      <c r="K19" s="162">
        <v>556</v>
      </c>
    </row>
    <row r="20" spans="2:11" x14ac:dyDescent="0.2">
      <c r="B20" s="18" t="s">
        <v>57</v>
      </c>
      <c r="C20" s="80">
        <v>1301432</v>
      </c>
      <c r="D20" s="81">
        <v>699027</v>
      </c>
      <c r="E20" s="161" t="s">
        <v>183</v>
      </c>
      <c r="F20" s="161" t="s">
        <v>183</v>
      </c>
      <c r="G20" s="81">
        <v>362861</v>
      </c>
      <c r="H20" s="81">
        <v>36942</v>
      </c>
      <c r="I20" s="80">
        <v>202470</v>
      </c>
      <c r="J20" s="80">
        <v>41863</v>
      </c>
      <c r="K20" s="141">
        <v>132</v>
      </c>
    </row>
    <row r="21" spans="2:11" x14ac:dyDescent="0.2">
      <c r="B21" s="18" t="s">
        <v>58</v>
      </c>
      <c r="C21" s="80">
        <v>1415463</v>
      </c>
      <c r="D21" s="81">
        <v>588701</v>
      </c>
      <c r="E21" s="81">
        <v>200965</v>
      </c>
      <c r="F21" s="81">
        <v>103851</v>
      </c>
      <c r="G21" s="81">
        <v>386199</v>
      </c>
      <c r="H21" s="81">
        <v>44550</v>
      </c>
      <c r="I21" s="80">
        <v>91124</v>
      </c>
      <c r="J21" s="80">
        <v>32655</v>
      </c>
      <c r="K21" s="141">
        <v>73</v>
      </c>
    </row>
    <row r="22" spans="2:11" x14ac:dyDescent="0.2">
      <c r="B22" s="18" t="s">
        <v>59</v>
      </c>
      <c r="C22" s="80">
        <v>631803</v>
      </c>
      <c r="D22" s="81">
        <v>302741</v>
      </c>
      <c r="E22" s="81">
        <v>119628</v>
      </c>
      <c r="F22" s="81">
        <v>66060</v>
      </c>
      <c r="G22" s="81">
        <v>95630</v>
      </c>
      <c r="H22" s="81">
        <v>20762</v>
      </c>
      <c r="I22" s="80">
        <v>26959</v>
      </c>
      <c r="J22" s="80">
        <v>9724</v>
      </c>
      <c r="K22" s="141">
        <v>23</v>
      </c>
    </row>
    <row r="23" spans="2:11" x14ac:dyDescent="0.2">
      <c r="B23" s="18" t="s">
        <v>60</v>
      </c>
      <c r="C23" s="80">
        <v>581436</v>
      </c>
      <c r="D23" s="81">
        <v>278528</v>
      </c>
      <c r="E23" s="81">
        <v>77137</v>
      </c>
      <c r="F23" s="81">
        <v>86149</v>
      </c>
      <c r="G23" s="81">
        <v>80013</v>
      </c>
      <c r="H23" s="81">
        <v>19568</v>
      </c>
      <c r="I23" s="80">
        <v>39979</v>
      </c>
      <c r="J23" s="80">
        <v>12628</v>
      </c>
      <c r="K23" s="141">
        <v>62</v>
      </c>
    </row>
    <row r="24" spans="2:11" x14ac:dyDescent="0.2">
      <c r="B24" s="18" t="s">
        <v>61</v>
      </c>
      <c r="C24" s="80">
        <v>279103</v>
      </c>
      <c r="D24" s="81">
        <v>129091</v>
      </c>
      <c r="E24" s="81">
        <v>46603</v>
      </c>
      <c r="F24" s="81">
        <v>17960</v>
      </c>
      <c r="G24" s="81">
        <v>49238</v>
      </c>
      <c r="H24" s="81">
        <v>12091</v>
      </c>
      <c r="I24" s="80">
        <v>24109</v>
      </c>
      <c r="J24" s="80">
        <v>8350</v>
      </c>
      <c r="K24" s="141">
        <v>11</v>
      </c>
    </row>
    <row r="25" spans="2:11" x14ac:dyDescent="0.2">
      <c r="B25" s="18" t="s">
        <v>62</v>
      </c>
      <c r="C25" s="80">
        <v>789098</v>
      </c>
      <c r="D25" s="81">
        <v>393366</v>
      </c>
      <c r="E25" s="81">
        <v>137235</v>
      </c>
      <c r="F25" s="81">
        <v>72897</v>
      </c>
      <c r="G25" s="81">
        <v>108905</v>
      </c>
      <c r="H25" s="81">
        <v>33648</v>
      </c>
      <c r="I25" s="80">
        <v>43030</v>
      </c>
      <c r="J25" s="80">
        <v>17722</v>
      </c>
      <c r="K25" s="141">
        <v>17</v>
      </c>
    </row>
    <row r="26" spans="2:11" x14ac:dyDescent="0.2">
      <c r="B26" s="18" t="s">
        <v>63</v>
      </c>
      <c r="C26" s="80">
        <v>435220</v>
      </c>
      <c r="D26" s="81">
        <v>211929</v>
      </c>
      <c r="E26" s="81">
        <v>66327</v>
      </c>
      <c r="F26" s="81">
        <v>29198</v>
      </c>
      <c r="G26" s="81">
        <v>84865</v>
      </c>
      <c r="H26" s="81">
        <v>16537</v>
      </c>
      <c r="I26" s="80">
        <v>26343</v>
      </c>
      <c r="J26" s="80">
        <v>9629</v>
      </c>
      <c r="K26" s="141">
        <v>21</v>
      </c>
    </row>
    <row r="27" spans="2:11" x14ac:dyDescent="0.2">
      <c r="B27" s="18" t="s">
        <v>64</v>
      </c>
      <c r="C27" s="80">
        <v>538303</v>
      </c>
      <c r="D27" s="81">
        <v>265801</v>
      </c>
      <c r="E27" s="81">
        <v>101301</v>
      </c>
      <c r="F27" s="81">
        <v>46286</v>
      </c>
      <c r="G27" s="81">
        <v>83274</v>
      </c>
      <c r="H27" s="81">
        <v>17506</v>
      </c>
      <c r="I27" s="80">
        <v>24121</v>
      </c>
      <c r="J27" s="80">
        <v>9754</v>
      </c>
      <c r="K27" s="141">
        <v>14</v>
      </c>
    </row>
    <row r="28" spans="2:11" x14ac:dyDescent="0.2">
      <c r="B28" s="18" t="s">
        <v>65</v>
      </c>
      <c r="C28" s="80">
        <v>510037</v>
      </c>
      <c r="D28" s="81">
        <v>256307</v>
      </c>
      <c r="E28" s="81">
        <v>102112</v>
      </c>
      <c r="F28" s="81">
        <v>35642</v>
      </c>
      <c r="G28" s="81">
        <v>79934</v>
      </c>
      <c r="H28" s="81">
        <v>14053</v>
      </c>
      <c r="I28" s="80">
        <v>21915</v>
      </c>
      <c r="J28" s="80">
        <v>8481</v>
      </c>
      <c r="K28" s="141">
        <v>74</v>
      </c>
    </row>
    <row r="29" spans="2:11" x14ac:dyDescent="0.2">
      <c r="B29" s="18" t="s">
        <v>66</v>
      </c>
      <c r="C29" s="80">
        <v>497661</v>
      </c>
      <c r="D29" s="81">
        <v>267527</v>
      </c>
      <c r="E29" s="81">
        <v>107735</v>
      </c>
      <c r="F29" s="81">
        <v>26820</v>
      </c>
      <c r="G29" s="81">
        <v>68071</v>
      </c>
      <c r="H29" s="81">
        <v>13159</v>
      </c>
      <c r="I29" s="80">
        <v>14332</v>
      </c>
      <c r="J29" s="80">
        <v>5532</v>
      </c>
      <c r="K29" s="141">
        <v>17</v>
      </c>
    </row>
    <row r="30" spans="2:11" x14ac:dyDescent="0.2">
      <c r="B30" s="18" t="s">
        <v>67</v>
      </c>
      <c r="C30" s="80">
        <v>1197651</v>
      </c>
      <c r="D30" s="81">
        <v>632602</v>
      </c>
      <c r="E30" s="81">
        <v>151135</v>
      </c>
      <c r="F30" s="81">
        <v>155157</v>
      </c>
      <c r="G30" s="81">
        <v>156997</v>
      </c>
      <c r="H30" s="81">
        <v>33550</v>
      </c>
      <c r="I30" s="80">
        <v>68146</v>
      </c>
      <c r="J30" s="80">
        <v>30256</v>
      </c>
      <c r="K30" s="141">
        <v>64</v>
      </c>
    </row>
    <row r="31" spans="2:11" x14ac:dyDescent="0.2">
      <c r="B31" s="18" t="s">
        <v>68</v>
      </c>
      <c r="C31" s="80">
        <v>619788</v>
      </c>
      <c r="D31" s="81">
        <v>317785</v>
      </c>
      <c r="E31" s="81">
        <v>132424</v>
      </c>
      <c r="F31" s="81">
        <v>44350</v>
      </c>
      <c r="G31" s="81">
        <v>83353</v>
      </c>
      <c r="H31" s="81">
        <v>19386</v>
      </c>
      <c r="I31" s="80">
        <v>22481</v>
      </c>
      <c r="J31" s="80">
        <v>11731</v>
      </c>
      <c r="K31" s="141">
        <v>9</v>
      </c>
    </row>
    <row r="32" spans="2:11" x14ac:dyDescent="0.2">
      <c r="B32" s="18" t="s">
        <v>69</v>
      </c>
      <c r="C32" s="80">
        <v>564331</v>
      </c>
      <c r="D32" s="81">
        <v>310222</v>
      </c>
      <c r="E32" s="81">
        <v>119731</v>
      </c>
      <c r="F32" s="81">
        <v>33433</v>
      </c>
      <c r="G32" s="81">
        <v>66358</v>
      </c>
      <c r="H32" s="81">
        <v>15849</v>
      </c>
      <c r="I32" s="80">
        <v>18726</v>
      </c>
      <c r="J32" s="80">
        <v>11021</v>
      </c>
      <c r="K32" s="141">
        <v>12</v>
      </c>
    </row>
    <row r="33" spans="2:11" x14ac:dyDescent="0.2">
      <c r="B33" s="18" t="s">
        <v>70</v>
      </c>
      <c r="C33" s="80">
        <v>1162841</v>
      </c>
      <c r="D33" s="81">
        <v>651104</v>
      </c>
      <c r="E33" s="81">
        <v>173583</v>
      </c>
      <c r="F33" s="81">
        <v>148090</v>
      </c>
      <c r="G33" s="81">
        <v>95656</v>
      </c>
      <c r="H33" s="81">
        <v>39044</v>
      </c>
      <c r="I33" s="80">
        <v>55337</v>
      </c>
      <c r="J33" s="80">
        <v>36364</v>
      </c>
      <c r="K33" s="141">
        <v>27</v>
      </c>
    </row>
    <row r="34" spans="2:11" x14ac:dyDescent="0.2">
      <c r="B34" s="17"/>
      <c r="C34" s="17"/>
    </row>
    <row r="38" spans="2:11" ht="18" customHeight="1" x14ac:dyDescent="0.2"/>
    <row r="39" spans="2:11" ht="18" customHeight="1" x14ac:dyDescent="0.2"/>
    <row r="41" spans="2:11" ht="15" customHeight="1" x14ac:dyDescent="0.2"/>
    <row r="46" spans="2:11" ht="15.75" customHeight="1" x14ac:dyDescent="0.2"/>
    <row r="51" ht="17.25" customHeight="1" x14ac:dyDescent="0.2"/>
    <row r="52" ht="17.25" customHeight="1" x14ac:dyDescent="0.2"/>
  </sheetData>
  <mergeCells count="13">
    <mergeCell ref="F7:G7"/>
    <mergeCell ref="B16:B18"/>
    <mergeCell ref="C16:C18"/>
    <mergeCell ref="D16:K16"/>
    <mergeCell ref="D17:H17"/>
    <mergeCell ref="I17:J17"/>
    <mergeCell ref="K17:K18"/>
    <mergeCell ref="B4:B6"/>
    <mergeCell ref="C4:C6"/>
    <mergeCell ref="D4:K4"/>
    <mergeCell ref="D5:H5"/>
    <mergeCell ref="I5:J5"/>
    <mergeCell ref="K5:K6"/>
  </mergeCells>
  <hyperlinks>
    <hyperlink ref="B2" location="Obsah!A1" display="Zpět na obsah" xr:uid="{A802F2CC-DDF7-4387-AE98-7785C211ECF4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58C1-432B-4017-96D9-D21781AFDF8E}">
  <sheetPr codeName="List15"/>
  <dimension ref="A1:K35"/>
  <sheetViews>
    <sheetView showGridLines="0" workbookViewId="0"/>
  </sheetViews>
  <sheetFormatPr defaultColWidth="9.140625" defaultRowHeight="15" x14ac:dyDescent="0.25"/>
  <cols>
    <col min="1" max="1" width="1.42578125" customWidth="1"/>
    <col min="2" max="2" width="21.5703125" customWidth="1"/>
    <col min="3" max="11" width="13.5703125" customWidth="1"/>
    <col min="12" max="12" width="11.28515625" customWidth="1"/>
  </cols>
  <sheetData>
    <row r="1" spans="1:11" ht="15.75" customHeight="1" x14ac:dyDescent="0.25">
      <c r="A1" s="2"/>
      <c r="B1" s="5" t="s">
        <v>42</v>
      </c>
      <c r="C1" s="16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/>
      <c r="B2" s="35" t="s">
        <v>49</v>
      </c>
      <c r="C2" s="16"/>
      <c r="D2" s="19"/>
      <c r="E2" s="19"/>
      <c r="F2" s="19"/>
      <c r="G2" s="19"/>
      <c r="H2" s="19"/>
      <c r="I2" s="19"/>
      <c r="J2" s="19"/>
      <c r="K2" s="19"/>
    </row>
    <row r="3" spans="1:11" ht="13.5" customHeight="1" thickBot="1" x14ac:dyDescent="0.3">
      <c r="A3" s="2"/>
      <c r="B3" s="19" t="s">
        <v>50</v>
      </c>
      <c r="C3" s="19"/>
      <c r="D3" s="19"/>
      <c r="E3" s="19"/>
      <c r="F3" s="19"/>
      <c r="G3" s="19"/>
      <c r="H3" s="19"/>
      <c r="I3" s="19"/>
      <c r="J3" s="19"/>
      <c r="K3" s="33" t="s">
        <v>56</v>
      </c>
    </row>
    <row r="4" spans="1:11" x14ac:dyDescent="0.25">
      <c r="A4" s="2"/>
      <c r="B4" s="223" t="s">
        <v>72</v>
      </c>
      <c r="C4" s="209" t="s">
        <v>197</v>
      </c>
      <c r="D4" s="221" t="s">
        <v>198</v>
      </c>
      <c r="E4" s="233"/>
      <c r="F4" s="233"/>
      <c r="G4" s="233"/>
      <c r="H4" s="233"/>
      <c r="I4" s="233"/>
      <c r="J4" s="233"/>
      <c r="K4" s="233"/>
    </row>
    <row r="5" spans="1:11" x14ac:dyDescent="0.25">
      <c r="A5" s="2"/>
      <c r="B5" s="252"/>
      <c r="C5" s="253"/>
      <c r="D5" s="213" t="s">
        <v>185</v>
      </c>
      <c r="E5" s="254"/>
      <c r="F5" s="254"/>
      <c r="G5" s="254"/>
      <c r="H5" s="244"/>
      <c r="I5" s="213" t="s">
        <v>186</v>
      </c>
      <c r="J5" s="244"/>
      <c r="K5" s="246" t="s">
        <v>93</v>
      </c>
    </row>
    <row r="6" spans="1:11" ht="34.5" thickBot="1" x14ac:dyDescent="0.3">
      <c r="A6" s="2"/>
      <c r="B6" s="224"/>
      <c r="C6" s="222"/>
      <c r="D6" s="40" t="s">
        <v>187</v>
      </c>
      <c r="E6" s="40" t="s">
        <v>188</v>
      </c>
      <c r="F6" s="40" t="s">
        <v>189</v>
      </c>
      <c r="G6" s="40" t="s">
        <v>190</v>
      </c>
      <c r="H6" s="40" t="s">
        <v>199</v>
      </c>
      <c r="I6" s="40" t="s">
        <v>53</v>
      </c>
      <c r="J6" s="157" t="s">
        <v>192</v>
      </c>
      <c r="K6" s="232"/>
    </row>
    <row r="7" spans="1:11" x14ac:dyDescent="0.25">
      <c r="A7" s="2"/>
      <c r="B7" s="129">
        <v>1991</v>
      </c>
      <c r="C7" s="130">
        <v>10302215</v>
      </c>
      <c r="D7" s="158" t="s">
        <v>76</v>
      </c>
      <c r="E7" s="158" t="s">
        <v>76</v>
      </c>
      <c r="F7" s="158" t="s">
        <v>76</v>
      </c>
      <c r="G7" s="158" t="s">
        <v>76</v>
      </c>
      <c r="H7" s="158" t="s">
        <v>76</v>
      </c>
      <c r="I7" s="158" t="s">
        <v>76</v>
      </c>
      <c r="J7" s="158" t="s">
        <v>76</v>
      </c>
      <c r="K7" s="131" t="s">
        <v>76</v>
      </c>
    </row>
    <row r="8" spans="1:11" x14ac:dyDescent="0.25">
      <c r="A8" s="2"/>
      <c r="B8" s="132">
        <v>2001</v>
      </c>
      <c r="C8" s="133">
        <v>10230060</v>
      </c>
      <c r="D8" s="160">
        <v>9815816</v>
      </c>
      <c r="E8" s="161">
        <v>85360</v>
      </c>
      <c r="F8" s="161">
        <v>31913</v>
      </c>
      <c r="G8" s="161">
        <v>56483</v>
      </c>
      <c r="H8" s="161" t="s">
        <v>193</v>
      </c>
      <c r="I8" s="161">
        <v>22805</v>
      </c>
      <c r="J8" s="134">
        <v>5799</v>
      </c>
      <c r="K8" s="134">
        <v>129021</v>
      </c>
    </row>
    <row r="9" spans="1:11" x14ac:dyDescent="0.25">
      <c r="A9" s="2"/>
      <c r="B9" s="132">
        <v>2011</v>
      </c>
      <c r="C9" s="80">
        <v>10436560</v>
      </c>
      <c r="D9" s="160">
        <v>7619795</v>
      </c>
      <c r="E9" s="161">
        <v>144712</v>
      </c>
      <c r="F9" s="161">
        <v>75155</v>
      </c>
      <c r="G9" s="161">
        <v>150116</v>
      </c>
      <c r="H9" s="161">
        <v>2258829</v>
      </c>
      <c r="I9" s="161">
        <v>19631</v>
      </c>
      <c r="J9" s="134">
        <v>5113</v>
      </c>
      <c r="K9" s="134">
        <v>55590</v>
      </c>
    </row>
    <row r="10" spans="1:11" x14ac:dyDescent="0.25">
      <c r="A10" s="2"/>
      <c r="B10" s="136">
        <v>2021</v>
      </c>
      <c r="C10" s="78">
        <v>10524167</v>
      </c>
      <c r="D10" s="79">
        <v>9973254</v>
      </c>
      <c r="E10" s="79">
        <v>131718</v>
      </c>
      <c r="F10" s="79">
        <v>78910</v>
      </c>
      <c r="G10" s="79">
        <v>137738</v>
      </c>
      <c r="H10" s="79">
        <v>3433</v>
      </c>
      <c r="I10" s="79">
        <v>51883</v>
      </c>
      <c r="J10" s="78">
        <v>4054</v>
      </c>
      <c r="K10" s="137">
        <v>38045</v>
      </c>
    </row>
    <row r="11" spans="1:11" x14ac:dyDescent="0.25">
      <c r="A11" s="2"/>
      <c r="B11" s="17" t="s">
        <v>200</v>
      </c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x14ac:dyDescent="0.25">
      <c r="A12" s="2"/>
      <c r="B12" s="17" t="s">
        <v>201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25">
      <c r="A13" s="2"/>
      <c r="B13" s="34"/>
      <c r="C13" s="34"/>
      <c r="D13" s="16"/>
      <c r="E13" s="16"/>
      <c r="F13" s="19"/>
      <c r="G13" s="16"/>
      <c r="H13" s="16"/>
      <c r="I13" s="16"/>
      <c r="J13" s="16"/>
      <c r="K13" s="16"/>
    </row>
    <row r="14" spans="1:11" ht="15.75" customHeight="1" x14ac:dyDescent="0.25">
      <c r="A14" s="2"/>
      <c r="B14" s="5" t="s">
        <v>43</v>
      </c>
      <c r="C14" s="24"/>
      <c r="D14" s="19"/>
      <c r="E14" s="19"/>
      <c r="F14" s="2"/>
      <c r="G14" s="19"/>
      <c r="H14" s="19"/>
      <c r="I14" s="19"/>
      <c r="J14" s="19"/>
      <c r="K14" s="19"/>
    </row>
    <row r="15" spans="1:11" ht="15.75" thickBot="1" x14ac:dyDescent="0.3">
      <c r="A15" s="2"/>
      <c r="B15" s="26" t="s">
        <v>78</v>
      </c>
      <c r="C15" s="27"/>
      <c r="D15" s="26"/>
      <c r="E15" s="26"/>
      <c r="F15" s="26"/>
      <c r="G15" s="26"/>
      <c r="H15" s="26"/>
      <c r="I15" s="26"/>
      <c r="J15" s="26"/>
      <c r="K15" s="122" t="s">
        <v>79</v>
      </c>
    </row>
    <row r="16" spans="1:11" x14ac:dyDescent="0.25">
      <c r="A16" s="2"/>
      <c r="B16" s="223" t="s">
        <v>51</v>
      </c>
      <c r="C16" s="209" t="s">
        <v>197</v>
      </c>
      <c r="D16" s="221" t="s">
        <v>202</v>
      </c>
      <c r="E16" s="233"/>
      <c r="F16" s="233"/>
      <c r="G16" s="233"/>
      <c r="H16" s="233"/>
      <c r="I16" s="233"/>
      <c r="J16" s="233"/>
      <c r="K16" s="233"/>
    </row>
    <row r="17" spans="1:11" x14ac:dyDescent="0.25">
      <c r="A17" s="2"/>
      <c r="B17" s="252"/>
      <c r="C17" s="253"/>
      <c r="D17" s="213" t="s">
        <v>185</v>
      </c>
      <c r="E17" s="254"/>
      <c r="F17" s="254"/>
      <c r="G17" s="254"/>
      <c r="H17" s="244"/>
      <c r="I17" s="213" t="s">
        <v>186</v>
      </c>
      <c r="J17" s="244"/>
      <c r="K17" s="246" t="s">
        <v>93</v>
      </c>
    </row>
    <row r="18" spans="1:11" ht="34.5" thickBot="1" x14ac:dyDescent="0.3">
      <c r="A18" s="2"/>
      <c r="B18" s="224"/>
      <c r="C18" s="222"/>
      <c r="D18" s="40" t="s">
        <v>187</v>
      </c>
      <c r="E18" s="40" t="s">
        <v>188</v>
      </c>
      <c r="F18" s="40" t="s">
        <v>189</v>
      </c>
      <c r="G18" s="40" t="s">
        <v>190</v>
      </c>
      <c r="H18" s="40" t="s">
        <v>195</v>
      </c>
      <c r="I18" s="40" t="s">
        <v>53</v>
      </c>
      <c r="J18" s="40" t="s">
        <v>192</v>
      </c>
      <c r="K18" s="232"/>
    </row>
    <row r="19" spans="1:11" x14ac:dyDescent="0.25">
      <c r="A19" s="2"/>
      <c r="B19" s="23" t="s">
        <v>56</v>
      </c>
      <c r="C19" s="68">
        <v>10524167</v>
      </c>
      <c r="D19" s="69">
        <f t="shared" ref="D19:K19" si="0">SUM(D20:D33)</f>
        <v>9973254</v>
      </c>
      <c r="E19" s="69">
        <f t="shared" si="0"/>
        <v>131718</v>
      </c>
      <c r="F19" s="69">
        <f t="shared" si="0"/>
        <v>78910</v>
      </c>
      <c r="G19" s="69">
        <f t="shared" si="0"/>
        <v>137738</v>
      </c>
      <c r="H19" s="69">
        <f t="shared" si="0"/>
        <v>3433</v>
      </c>
      <c r="I19" s="68">
        <f t="shared" si="0"/>
        <v>51883</v>
      </c>
      <c r="J19" s="68">
        <f t="shared" si="0"/>
        <v>4054</v>
      </c>
      <c r="K19" s="162">
        <f t="shared" si="0"/>
        <v>38045</v>
      </c>
    </row>
    <row r="20" spans="1:11" x14ac:dyDescent="0.25">
      <c r="A20" s="2"/>
      <c r="B20" s="18" t="s">
        <v>57</v>
      </c>
      <c r="C20" s="80">
        <v>1301432</v>
      </c>
      <c r="D20" s="81">
        <v>1236317</v>
      </c>
      <c r="E20" s="161" t="s">
        <v>183</v>
      </c>
      <c r="F20" s="161" t="s">
        <v>183</v>
      </c>
      <c r="G20" s="81">
        <v>26254</v>
      </c>
      <c r="H20" s="81">
        <v>1892</v>
      </c>
      <c r="I20" s="80">
        <v>13121</v>
      </c>
      <c r="J20" s="80">
        <v>732</v>
      </c>
      <c r="K20" s="141">
        <v>9416</v>
      </c>
    </row>
    <row r="21" spans="1:11" x14ac:dyDescent="0.25">
      <c r="A21" s="2"/>
      <c r="B21" s="18" t="s">
        <v>58</v>
      </c>
      <c r="C21" s="80">
        <v>1415463</v>
      </c>
      <c r="D21" s="81">
        <v>1324216</v>
      </c>
      <c r="E21" s="81">
        <v>20239</v>
      </c>
      <c r="F21" s="81">
        <v>11075</v>
      </c>
      <c r="G21" s="81">
        <v>32898</v>
      </c>
      <c r="H21" s="81">
        <v>434</v>
      </c>
      <c r="I21" s="80">
        <v>6346</v>
      </c>
      <c r="J21" s="80">
        <v>385</v>
      </c>
      <c r="K21" s="141">
        <v>4949</v>
      </c>
    </row>
    <row r="22" spans="1:11" x14ac:dyDescent="0.25">
      <c r="A22" s="2"/>
      <c r="B22" s="18" t="s">
        <v>59</v>
      </c>
      <c r="C22" s="80">
        <v>631803</v>
      </c>
      <c r="D22" s="81">
        <v>598956</v>
      </c>
      <c r="E22" s="81">
        <v>10234</v>
      </c>
      <c r="F22" s="81">
        <v>4992</v>
      </c>
      <c r="G22" s="81">
        <v>6670</v>
      </c>
      <c r="H22" s="81">
        <v>104</v>
      </c>
      <c r="I22" s="80">
        <v>2368</v>
      </c>
      <c r="J22" s="80">
        <v>161</v>
      </c>
      <c r="K22" s="141">
        <v>2012</v>
      </c>
    </row>
    <row r="23" spans="1:11" x14ac:dyDescent="0.25">
      <c r="A23" s="2"/>
      <c r="B23" s="18" t="s">
        <v>60</v>
      </c>
      <c r="C23" s="80">
        <v>581436</v>
      </c>
      <c r="D23" s="81">
        <v>549237</v>
      </c>
      <c r="E23" s="81">
        <v>6568</v>
      </c>
      <c r="F23" s="81">
        <v>8365</v>
      </c>
      <c r="G23" s="81">
        <v>5795</v>
      </c>
      <c r="H23" s="81">
        <v>123</v>
      </c>
      <c r="I23" s="80">
        <v>2784</v>
      </c>
      <c r="J23" s="80">
        <v>158</v>
      </c>
      <c r="K23" s="141">
        <v>2698</v>
      </c>
    </row>
    <row r="24" spans="1:11" x14ac:dyDescent="0.25">
      <c r="A24" s="2"/>
      <c r="B24" s="18" t="s">
        <v>61</v>
      </c>
      <c r="C24" s="80">
        <v>279103</v>
      </c>
      <c r="D24" s="81">
        <v>262201</v>
      </c>
      <c r="E24" s="81">
        <v>4931</v>
      </c>
      <c r="F24" s="81">
        <v>2030</v>
      </c>
      <c r="G24" s="81">
        <v>3827</v>
      </c>
      <c r="H24" s="81">
        <v>44</v>
      </c>
      <c r="I24" s="80">
        <v>1645</v>
      </c>
      <c r="J24" s="80">
        <v>113</v>
      </c>
      <c r="K24" s="141">
        <v>1929</v>
      </c>
    </row>
    <row r="25" spans="1:11" x14ac:dyDescent="0.25">
      <c r="A25" s="2"/>
      <c r="B25" s="18" t="s">
        <v>62</v>
      </c>
      <c r="C25" s="80">
        <v>789098</v>
      </c>
      <c r="D25" s="81">
        <v>747572</v>
      </c>
      <c r="E25" s="81">
        <v>13720</v>
      </c>
      <c r="F25" s="81">
        <v>6799</v>
      </c>
      <c r="G25" s="81">
        <v>8384</v>
      </c>
      <c r="H25" s="81">
        <v>151</v>
      </c>
      <c r="I25" s="80">
        <v>2999</v>
      </c>
      <c r="J25" s="80">
        <v>241</v>
      </c>
      <c r="K25" s="141">
        <v>1815</v>
      </c>
    </row>
    <row r="26" spans="1:11" x14ac:dyDescent="0.25">
      <c r="A26" s="2"/>
      <c r="B26" s="18" t="s">
        <v>63</v>
      </c>
      <c r="C26" s="80">
        <v>435220</v>
      </c>
      <c r="D26" s="81">
        <v>412416</v>
      </c>
      <c r="E26" s="81">
        <v>6612</v>
      </c>
      <c r="F26" s="81">
        <v>3041</v>
      </c>
      <c r="G26" s="81">
        <v>5473</v>
      </c>
      <c r="H26" s="81">
        <v>67</v>
      </c>
      <c r="I26" s="80">
        <v>1963</v>
      </c>
      <c r="J26" s="80">
        <v>143</v>
      </c>
      <c r="K26" s="141">
        <v>1215</v>
      </c>
    </row>
    <row r="27" spans="1:11" x14ac:dyDescent="0.25">
      <c r="A27" s="2"/>
      <c r="B27" s="18" t="s">
        <v>64</v>
      </c>
      <c r="C27" s="80">
        <v>538303</v>
      </c>
      <c r="D27" s="81">
        <v>510207</v>
      </c>
      <c r="E27" s="81">
        <v>8626</v>
      </c>
      <c r="F27" s="81">
        <v>3722</v>
      </c>
      <c r="G27" s="81">
        <v>6612</v>
      </c>
      <c r="H27" s="81">
        <v>78</v>
      </c>
      <c r="I27" s="80">
        <v>1909</v>
      </c>
      <c r="J27" s="80">
        <v>191</v>
      </c>
      <c r="K27" s="141">
        <v>1756</v>
      </c>
    </row>
    <row r="28" spans="1:11" x14ac:dyDescent="0.25">
      <c r="A28" s="2"/>
      <c r="B28" s="18" t="s">
        <v>65</v>
      </c>
      <c r="C28" s="80">
        <v>510037</v>
      </c>
      <c r="D28" s="81">
        <v>484370</v>
      </c>
      <c r="E28" s="81">
        <v>7882</v>
      </c>
      <c r="F28" s="81">
        <v>2798</v>
      </c>
      <c r="G28" s="81">
        <v>6467</v>
      </c>
      <c r="H28" s="81">
        <v>47</v>
      </c>
      <c r="I28" s="80">
        <v>1917</v>
      </c>
      <c r="J28" s="80">
        <v>143</v>
      </c>
      <c r="K28" s="141">
        <v>1299</v>
      </c>
    </row>
    <row r="29" spans="1:11" x14ac:dyDescent="0.25">
      <c r="A29" s="2"/>
      <c r="B29" s="18" t="s">
        <v>66</v>
      </c>
      <c r="C29" s="80">
        <v>497661</v>
      </c>
      <c r="D29" s="81">
        <v>474184</v>
      </c>
      <c r="E29" s="81">
        <v>7113</v>
      </c>
      <c r="F29" s="81">
        <v>2031</v>
      </c>
      <c r="G29" s="81">
        <v>6468</v>
      </c>
      <c r="H29" s="81">
        <v>61</v>
      </c>
      <c r="I29" s="80">
        <v>1485</v>
      </c>
      <c r="J29" s="80">
        <v>104</v>
      </c>
      <c r="K29" s="141">
        <v>1225</v>
      </c>
    </row>
    <row r="30" spans="1:11" x14ac:dyDescent="0.25">
      <c r="A30" s="2"/>
      <c r="B30" s="18" t="s">
        <v>67</v>
      </c>
      <c r="C30" s="80">
        <v>1197651</v>
      </c>
      <c r="D30" s="81">
        <v>1138379</v>
      </c>
      <c r="E30" s="81">
        <v>11855</v>
      </c>
      <c r="F30" s="81">
        <v>15490</v>
      </c>
      <c r="G30" s="81">
        <v>9714</v>
      </c>
      <c r="H30" s="81">
        <v>137</v>
      </c>
      <c r="I30" s="80">
        <v>5957</v>
      </c>
      <c r="J30" s="80">
        <v>702</v>
      </c>
      <c r="K30" s="141">
        <v>3069</v>
      </c>
    </row>
    <row r="31" spans="1:11" x14ac:dyDescent="0.25">
      <c r="A31" s="2"/>
      <c r="B31" s="18" t="s">
        <v>68</v>
      </c>
      <c r="C31" s="80">
        <v>619788</v>
      </c>
      <c r="D31" s="81">
        <v>588048</v>
      </c>
      <c r="E31" s="81">
        <v>10942</v>
      </c>
      <c r="F31" s="81">
        <v>3560</v>
      </c>
      <c r="G31" s="81">
        <v>6575</v>
      </c>
      <c r="H31" s="81">
        <v>82</v>
      </c>
      <c r="I31" s="80">
        <v>2284</v>
      </c>
      <c r="J31" s="80">
        <v>201</v>
      </c>
      <c r="K31" s="141">
        <v>1891</v>
      </c>
    </row>
    <row r="32" spans="1:11" x14ac:dyDescent="0.25">
      <c r="A32" s="2"/>
      <c r="B32" s="18" t="s">
        <v>69</v>
      </c>
      <c r="C32" s="80">
        <v>564331</v>
      </c>
      <c r="D32" s="81">
        <v>537510</v>
      </c>
      <c r="E32" s="81">
        <v>8911</v>
      </c>
      <c r="F32" s="81">
        <v>2644</v>
      </c>
      <c r="G32" s="81">
        <v>5346</v>
      </c>
      <c r="H32" s="81">
        <v>56</v>
      </c>
      <c r="I32" s="80">
        <v>2311</v>
      </c>
      <c r="J32" s="80">
        <v>255</v>
      </c>
      <c r="K32" s="141">
        <v>1852</v>
      </c>
    </row>
    <row r="33" spans="1:11" x14ac:dyDescent="0.25">
      <c r="A33" s="2"/>
      <c r="B33" s="18" t="s">
        <v>70</v>
      </c>
      <c r="C33" s="80">
        <v>1162841</v>
      </c>
      <c r="D33" s="81">
        <v>1109641</v>
      </c>
      <c r="E33" s="81">
        <v>14085</v>
      </c>
      <c r="F33" s="81">
        <v>12363</v>
      </c>
      <c r="G33" s="81">
        <v>7255</v>
      </c>
      <c r="H33" s="81">
        <v>157</v>
      </c>
      <c r="I33" s="80">
        <v>4794</v>
      </c>
      <c r="J33" s="80">
        <v>525</v>
      </c>
      <c r="K33" s="141">
        <v>2919</v>
      </c>
    </row>
    <row r="34" spans="1:11" x14ac:dyDescent="0.25">
      <c r="A34" s="2"/>
      <c r="B34" s="17" t="s">
        <v>200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2">
    <mergeCell ref="B4:B6"/>
    <mergeCell ref="C4:C6"/>
    <mergeCell ref="D4:K4"/>
    <mergeCell ref="D5:H5"/>
    <mergeCell ref="I5:J5"/>
    <mergeCell ref="K5:K6"/>
    <mergeCell ref="B16:B18"/>
    <mergeCell ref="C16:C18"/>
    <mergeCell ref="D16:K16"/>
    <mergeCell ref="D17:H17"/>
    <mergeCell ref="I17:J17"/>
    <mergeCell ref="K17:K18"/>
  </mergeCells>
  <hyperlinks>
    <hyperlink ref="B2" location="Obsah!A1" display="Zpět na obsah" xr:uid="{46346239-CDC7-4BF0-9B3D-F894EC80D35C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391C-EA29-4C03-BC42-C5A6908A67ED}">
  <sheetPr codeName="List16"/>
  <dimension ref="A1:J51"/>
  <sheetViews>
    <sheetView showGridLines="0" zoomScaleNormal="100" workbookViewId="0"/>
  </sheetViews>
  <sheetFormatPr defaultColWidth="9.140625" defaultRowHeight="12.75" x14ac:dyDescent="0.2"/>
  <cols>
    <col min="1" max="1" width="1.42578125" style="2" customWidth="1"/>
    <col min="2" max="2" width="21.5703125" style="2" customWidth="1"/>
    <col min="3" max="8" width="13.5703125" style="2" customWidth="1"/>
    <col min="9" max="9" width="11.28515625" style="2" customWidth="1"/>
    <col min="10" max="16384" width="9.140625" style="2"/>
  </cols>
  <sheetData>
    <row r="1" spans="1:10" ht="15.75" customHeight="1" x14ac:dyDescent="0.2">
      <c r="B1" s="5" t="s">
        <v>45</v>
      </c>
      <c r="C1" s="16"/>
      <c r="D1" s="19"/>
      <c r="E1" s="19"/>
      <c r="F1" s="19"/>
      <c r="G1" s="19"/>
      <c r="H1" s="19"/>
    </row>
    <row r="2" spans="1:10" ht="15" customHeight="1" x14ac:dyDescent="0.25">
      <c r="A2" s="123"/>
      <c r="B2" s="35" t="s">
        <v>49</v>
      </c>
      <c r="C2" s="32"/>
      <c r="D2" s="19"/>
      <c r="E2" s="19"/>
      <c r="F2" s="19"/>
      <c r="G2" s="19"/>
      <c r="H2" s="19"/>
    </row>
    <row r="3" spans="1:10" ht="13.5" thickBot="1" x14ac:dyDescent="0.25">
      <c r="B3" s="26" t="s">
        <v>78</v>
      </c>
      <c r="C3" s="19"/>
      <c r="D3" s="19"/>
      <c r="E3" s="19"/>
      <c r="F3" s="19"/>
      <c r="G3" s="19"/>
      <c r="H3" s="33" t="s">
        <v>56</v>
      </c>
    </row>
    <row r="4" spans="1:10" ht="18" customHeight="1" x14ac:dyDescent="0.2">
      <c r="B4" s="223" t="s">
        <v>72</v>
      </c>
      <c r="C4" s="209" t="s">
        <v>73</v>
      </c>
      <c r="D4" s="220" t="s">
        <v>203</v>
      </c>
      <c r="E4" s="220"/>
      <c r="F4" s="220"/>
      <c r="G4" s="220"/>
      <c r="H4" s="221"/>
    </row>
    <row r="5" spans="1:10" ht="34.5" thickBot="1" x14ac:dyDescent="0.25">
      <c r="B5" s="224"/>
      <c r="C5" s="222"/>
      <c r="D5" s="40" t="s">
        <v>187</v>
      </c>
      <c r="E5" s="40" t="s">
        <v>188</v>
      </c>
      <c r="F5" s="40" t="s">
        <v>189</v>
      </c>
      <c r="G5" s="40" t="s">
        <v>190</v>
      </c>
      <c r="H5" s="157" t="s">
        <v>204</v>
      </c>
    </row>
    <row r="6" spans="1:10" ht="15" customHeight="1" x14ac:dyDescent="0.2">
      <c r="B6" s="132">
        <v>2011</v>
      </c>
      <c r="C6" s="80">
        <v>10436560</v>
      </c>
      <c r="D6" s="80">
        <v>9827674</v>
      </c>
      <c r="E6" s="81">
        <v>199786</v>
      </c>
      <c r="F6" s="81">
        <v>108130</v>
      </c>
      <c r="G6" s="81">
        <v>250526</v>
      </c>
      <c r="H6" s="139">
        <v>50444</v>
      </c>
    </row>
    <row r="7" spans="1:10" x14ac:dyDescent="0.2">
      <c r="B7" s="136">
        <v>2021</v>
      </c>
      <c r="C7" s="78">
        <v>10524167</v>
      </c>
      <c r="D7" s="78">
        <v>9686004</v>
      </c>
      <c r="E7" s="79">
        <v>288463</v>
      </c>
      <c r="F7" s="79">
        <v>168565</v>
      </c>
      <c r="G7" s="79">
        <v>344716</v>
      </c>
      <c r="H7" s="137">
        <v>36419</v>
      </c>
    </row>
    <row r="8" spans="1:10" ht="15.75" customHeight="1" x14ac:dyDescent="0.2">
      <c r="B8" s="17"/>
      <c r="C8" s="19"/>
      <c r="D8" s="19"/>
      <c r="E8" s="19"/>
      <c r="F8" s="19"/>
      <c r="G8" s="19"/>
      <c r="H8" s="19"/>
      <c r="J8" s="138"/>
    </row>
    <row r="9" spans="1:10" x14ac:dyDescent="0.2">
      <c r="B9" s="34"/>
      <c r="C9" s="34"/>
      <c r="D9" s="16"/>
      <c r="E9" s="16"/>
      <c r="F9" s="19"/>
      <c r="G9" s="16"/>
      <c r="H9" s="16"/>
      <c r="J9" s="138"/>
    </row>
    <row r="10" spans="1:10" ht="15.75" customHeight="1" x14ac:dyDescent="0.2">
      <c r="B10" s="5" t="s">
        <v>46</v>
      </c>
      <c r="C10" s="24"/>
      <c r="D10" s="19"/>
      <c r="E10" s="19"/>
      <c r="G10" s="19"/>
      <c r="H10" s="19"/>
    </row>
    <row r="11" spans="1:10" ht="13.5" thickBot="1" x14ac:dyDescent="0.25">
      <c r="B11" s="26" t="s">
        <v>78</v>
      </c>
      <c r="C11" s="27"/>
      <c r="D11" s="26"/>
      <c r="E11" s="26"/>
      <c r="F11" s="26"/>
      <c r="G11" s="26"/>
      <c r="H11" s="122" t="s">
        <v>79</v>
      </c>
    </row>
    <row r="12" spans="1:10" ht="17.25" customHeight="1" x14ac:dyDescent="0.2">
      <c r="B12" s="223" t="s">
        <v>51</v>
      </c>
      <c r="C12" s="209" t="s">
        <v>73</v>
      </c>
      <c r="D12" s="221" t="s">
        <v>203</v>
      </c>
      <c r="E12" s="259"/>
      <c r="F12" s="259"/>
      <c r="G12" s="259"/>
      <c r="H12" s="259"/>
    </row>
    <row r="13" spans="1:10" ht="37.5" customHeight="1" thickBot="1" x14ac:dyDescent="0.25">
      <c r="B13" s="224"/>
      <c r="C13" s="222"/>
      <c r="D13" s="40" t="s">
        <v>187</v>
      </c>
      <c r="E13" s="40" t="s">
        <v>188</v>
      </c>
      <c r="F13" s="40" t="s">
        <v>189</v>
      </c>
      <c r="G13" s="40" t="s">
        <v>190</v>
      </c>
      <c r="H13" s="157" t="s">
        <v>204</v>
      </c>
    </row>
    <row r="14" spans="1:10" ht="18" customHeight="1" x14ac:dyDescent="0.2">
      <c r="B14" s="23" t="s">
        <v>56</v>
      </c>
      <c r="C14" s="68">
        <v>10524167</v>
      </c>
      <c r="D14" s="68">
        <v>9686004</v>
      </c>
      <c r="E14" s="69">
        <v>288463</v>
      </c>
      <c r="F14" s="69">
        <v>168565</v>
      </c>
      <c r="G14" s="69">
        <v>344716</v>
      </c>
      <c r="H14" s="98">
        <v>36419</v>
      </c>
    </row>
    <row r="15" spans="1:10" ht="15" customHeight="1" x14ac:dyDescent="0.2">
      <c r="B15" s="18" t="s">
        <v>57</v>
      </c>
      <c r="C15" s="80">
        <v>1301432</v>
      </c>
      <c r="D15" s="80">
        <v>1181393</v>
      </c>
      <c r="E15" s="161" t="s">
        <v>183</v>
      </c>
      <c r="F15" s="161" t="s">
        <v>183</v>
      </c>
      <c r="G15" s="81">
        <v>106386</v>
      </c>
      <c r="H15" s="139">
        <v>13653</v>
      </c>
    </row>
    <row r="16" spans="1:10" ht="15" customHeight="1" x14ac:dyDescent="0.2">
      <c r="B16" s="18" t="s">
        <v>58</v>
      </c>
      <c r="C16" s="80">
        <v>1415463</v>
      </c>
      <c r="D16" s="80">
        <v>1256917</v>
      </c>
      <c r="E16" s="81">
        <v>47843</v>
      </c>
      <c r="F16" s="81">
        <v>22382</v>
      </c>
      <c r="G16" s="81">
        <v>84264</v>
      </c>
      <c r="H16" s="139">
        <v>4057</v>
      </c>
    </row>
    <row r="17" spans="2:8" ht="15" customHeight="1" x14ac:dyDescent="0.2">
      <c r="B17" s="18" t="s">
        <v>59</v>
      </c>
      <c r="C17" s="80">
        <v>631803</v>
      </c>
      <c r="D17" s="80">
        <v>582562</v>
      </c>
      <c r="E17" s="81">
        <v>23869</v>
      </c>
      <c r="F17" s="81">
        <v>11956</v>
      </c>
      <c r="G17" s="81">
        <v>12412</v>
      </c>
      <c r="H17" s="139">
        <v>1004</v>
      </c>
    </row>
    <row r="18" spans="2:8" ht="15" customHeight="1" x14ac:dyDescent="0.2">
      <c r="B18" s="18" t="s">
        <v>60</v>
      </c>
      <c r="C18" s="80">
        <v>581436</v>
      </c>
      <c r="D18" s="80">
        <v>528757</v>
      </c>
      <c r="E18" s="81">
        <v>15539</v>
      </c>
      <c r="F18" s="81">
        <v>20547</v>
      </c>
      <c r="G18" s="81">
        <v>14110</v>
      </c>
      <c r="H18" s="139">
        <v>2483</v>
      </c>
    </row>
    <row r="19" spans="2:8" ht="15" customHeight="1" x14ac:dyDescent="0.2">
      <c r="B19" s="18" t="s">
        <v>61</v>
      </c>
      <c r="C19" s="80">
        <v>279103</v>
      </c>
      <c r="D19" s="80">
        <v>258262</v>
      </c>
      <c r="E19" s="81">
        <v>10927</v>
      </c>
      <c r="F19" s="81">
        <v>3860</v>
      </c>
      <c r="G19" s="81">
        <v>5397</v>
      </c>
      <c r="H19" s="139">
        <v>657</v>
      </c>
    </row>
    <row r="20" spans="2:8" ht="15" customHeight="1" x14ac:dyDescent="0.2">
      <c r="B20" s="18" t="s">
        <v>62</v>
      </c>
      <c r="C20" s="80">
        <v>789098</v>
      </c>
      <c r="D20" s="80">
        <v>738476</v>
      </c>
      <c r="E20" s="81">
        <v>26274</v>
      </c>
      <c r="F20" s="81">
        <v>11536</v>
      </c>
      <c r="G20" s="81">
        <v>11689</v>
      </c>
      <c r="H20" s="139">
        <v>1123</v>
      </c>
    </row>
    <row r="21" spans="2:8" ht="15" customHeight="1" x14ac:dyDescent="0.2">
      <c r="B21" s="18" t="s">
        <v>63</v>
      </c>
      <c r="C21" s="80">
        <v>435220</v>
      </c>
      <c r="D21" s="80">
        <v>402371</v>
      </c>
      <c r="E21" s="81">
        <v>14457</v>
      </c>
      <c r="F21" s="81">
        <v>6183</v>
      </c>
      <c r="G21" s="81">
        <v>11246</v>
      </c>
      <c r="H21" s="139">
        <v>963</v>
      </c>
    </row>
    <row r="22" spans="2:8" ht="15" customHeight="1" x14ac:dyDescent="0.2">
      <c r="B22" s="18" t="s">
        <v>64</v>
      </c>
      <c r="C22" s="80">
        <v>538303</v>
      </c>
      <c r="D22" s="80">
        <v>495165</v>
      </c>
      <c r="E22" s="81">
        <v>20204</v>
      </c>
      <c r="F22" s="81">
        <v>8556</v>
      </c>
      <c r="G22" s="81">
        <v>13109</v>
      </c>
      <c r="H22" s="139">
        <v>1269</v>
      </c>
    </row>
    <row r="23" spans="2:8" ht="15" customHeight="1" x14ac:dyDescent="0.2">
      <c r="B23" s="18" t="s">
        <v>65</v>
      </c>
      <c r="C23" s="80">
        <v>510037</v>
      </c>
      <c r="D23" s="80">
        <v>471766</v>
      </c>
      <c r="E23" s="81">
        <v>18168</v>
      </c>
      <c r="F23" s="81">
        <v>6641</v>
      </c>
      <c r="G23" s="81">
        <v>12270</v>
      </c>
      <c r="H23" s="139">
        <v>1192</v>
      </c>
    </row>
    <row r="24" spans="2:8" ht="15" customHeight="1" x14ac:dyDescent="0.2">
      <c r="B24" s="18" t="s">
        <v>66</v>
      </c>
      <c r="C24" s="80">
        <v>497661</v>
      </c>
      <c r="D24" s="80">
        <v>465442</v>
      </c>
      <c r="E24" s="81">
        <v>15910</v>
      </c>
      <c r="F24" s="81">
        <v>4481</v>
      </c>
      <c r="G24" s="81">
        <v>11193</v>
      </c>
      <c r="H24" s="139">
        <v>635</v>
      </c>
    </row>
    <row r="25" spans="2:8" ht="15" customHeight="1" x14ac:dyDescent="0.2">
      <c r="B25" s="18" t="s">
        <v>67</v>
      </c>
      <c r="C25" s="80">
        <v>1197651</v>
      </c>
      <c r="D25" s="80">
        <v>1100830</v>
      </c>
      <c r="E25" s="81">
        <v>24674</v>
      </c>
      <c r="F25" s="81">
        <v>34383</v>
      </c>
      <c r="G25" s="81">
        <v>31985</v>
      </c>
      <c r="H25" s="139">
        <v>5779</v>
      </c>
    </row>
    <row r="26" spans="2:8" ht="15" customHeight="1" x14ac:dyDescent="0.2">
      <c r="B26" s="18" t="s">
        <v>68</v>
      </c>
      <c r="C26" s="80">
        <v>619788</v>
      </c>
      <c r="D26" s="80">
        <v>574275</v>
      </c>
      <c r="E26" s="81">
        <v>23427</v>
      </c>
      <c r="F26" s="81">
        <v>7864</v>
      </c>
      <c r="G26" s="81">
        <v>13155</v>
      </c>
      <c r="H26" s="139">
        <v>1067</v>
      </c>
    </row>
    <row r="27" spans="2:8" ht="15" customHeight="1" x14ac:dyDescent="0.2">
      <c r="B27" s="18" t="s">
        <v>69</v>
      </c>
      <c r="C27" s="80">
        <v>564331</v>
      </c>
      <c r="D27" s="80">
        <v>528734</v>
      </c>
      <c r="E27" s="81">
        <v>20458</v>
      </c>
      <c r="F27" s="81">
        <v>5570</v>
      </c>
      <c r="G27" s="81">
        <v>8749</v>
      </c>
      <c r="H27" s="139">
        <v>820</v>
      </c>
    </row>
    <row r="28" spans="2:8" ht="15" customHeight="1" x14ac:dyDescent="0.2">
      <c r="B28" s="18" t="s">
        <v>70</v>
      </c>
      <c r="C28" s="80">
        <v>1162841</v>
      </c>
      <c r="D28" s="80">
        <v>1101054</v>
      </c>
      <c r="E28" s="81">
        <v>26713</v>
      </c>
      <c r="F28" s="81">
        <v>24606</v>
      </c>
      <c r="G28" s="81">
        <v>8751</v>
      </c>
      <c r="H28" s="139">
        <v>1717</v>
      </c>
    </row>
    <row r="29" spans="2:8" x14ac:dyDescent="0.2">
      <c r="B29" s="17"/>
      <c r="C29" s="17"/>
    </row>
    <row r="30" spans="2:8" ht="15.75" customHeight="1" x14ac:dyDescent="0.2">
      <c r="B30" s="5" t="s">
        <v>47</v>
      </c>
      <c r="C30" s="24"/>
      <c r="D30" s="19"/>
      <c r="E30" s="19"/>
      <c r="G30" s="19"/>
      <c r="H30" s="19"/>
    </row>
    <row r="31" spans="2:8" x14ac:dyDescent="0.2">
      <c r="B31" s="5"/>
      <c r="C31" s="24"/>
      <c r="D31" s="19"/>
      <c r="E31" s="19"/>
      <c r="G31" s="19"/>
      <c r="H31" s="19"/>
    </row>
    <row r="32" spans="2:8" ht="13.5" thickBot="1" x14ac:dyDescent="0.25">
      <c r="B32" s="26" t="s">
        <v>78</v>
      </c>
      <c r="C32" s="27"/>
      <c r="D32" s="26"/>
      <c r="E32" s="26"/>
      <c r="F32" s="26"/>
      <c r="G32" s="26"/>
      <c r="H32" s="122" t="s">
        <v>79</v>
      </c>
    </row>
    <row r="33" spans="2:8" ht="17.25" customHeight="1" x14ac:dyDescent="0.2">
      <c r="B33" s="223" t="s">
        <v>51</v>
      </c>
      <c r="C33" s="209" t="s">
        <v>73</v>
      </c>
      <c r="D33" s="221" t="s">
        <v>205</v>
      </c>
      <c r="E33" s="257"/>
      <c r="F33" s="257"/>
      <c r="G33" s="257"/>
      <c r="H33" s="257"/>
    </row>
    <row r="34" spans="2:8" ht="37.5" customHeight="1" thickBot="1" x14ac:dyDescent="0.25">
      <c r="B34" s="224"/>
      <c r="C34" s="222"/>
      <c r="D34" s="40" t="s">
        <v>206</v>
      </c>
      <c r="E34" s="40" t="s">
        <v>207</v>
      </c>
      <c r="F34" s="40" t="s">
        <v>208</v>
      </c>
      <c r="G34" s="40" t="s">
        <v>209</v>
      </c>
      <c r="H34" s="157" t="s">
        <v>93</v>
      </c>
    </row>
    <row r="35" spans="2:8" ht="18" customHeight="1" x14ac:dyDescent="0.2">
      <c r="B35" s="23" t="s">
        <v>56</v>
      </c>
      <c r="C35" s="165">
        <v>10524167</v>
      </c>
      <c r="D35" s="165">
        <v>9997134</v>
      </c>
      <c r="E35" s="166">
        <v>262931</v>
      </c>
      <c r="F35" s="166">
        <v>226496</v>
      </c>
      <c r="G35" s="166">
        <v>36419</v>
      </c>
      <c r="H35" s="167">
        <v>1187</v>
      </c>
    </row>
    <row r="36" spans="2:8" ht="15" customHeight="1" x14ac:dyDescent="0.2">
      <c r="B36" s="18" t="s">
        <v>57</v>
      </c>
      <c r="C36" s="168">
        <v>1301432</v>
      </c>
      <c r="D36" s="168">
        <v>1109353</v>
      </c>
      <c r="E36" s="161">
        <v>91486</v>
      </c>
      <c r="F36" s="161">
        <v>86401</v>
      </c>
      <c r="G36" s="169">
        <v>13653</v>
      </c>
      <c r="H36" s="170">
        <v>539</v>
      </c>
    </row>
    <row r="37" spans="2:8" ht="15" customHeight="1" x14ac:dyDescent="0.2">
      <c r="B37" s="18" t="s">
        <v>58</v>
      </c>
      <c r="C37" s="168">
        <v>1415463</v>
      </c>
      <c r="D37" s="168">
        <v>1337572</v>
      </c>
      <c r="E37" s="169">
        <v>42984</v>
      </c>
      <c r="F37" s="169">
        <v>30667</v>
      </c>
      <c r="G37" s="169">
        <v>4057</v>
      </c>
      <c r="H37" s="170">
        <v>183</v>
      </c>
    </row>
    <row r="38" spans="2:8" ht="15" customHeight="1" x14ac:dyDescent="0.2">
      <c r="B38" s="18" t="s">
        <v>59</v>
      </c>
      <c r="C38" s="168">
        <v>631803</v>
      </c>
      <c r="D38" s="168">
        <v>611897</v>
      </c>
      <c r="E38" s="169">
        <v>9777</v>
      </c>
      <c r="F38" s="169">
        <v>9099</v>
      </c>
      <c r="G38" s="169">
        <v>1004</v>
      </c>
      <c r="H38" s="170">
        <v>26</v>
      </c>
    </row>
    <row r="39" spans="2:8" ht="15" customHeight="1" x14ac:dyDescent="0.2">
      <c r="B39" s="18" t="s">
        <v>60</v>
      </c>
      <c r="C39" s="168">
        <v>581436</v>
      </c>
      <c r="D39" s="168">
        <v>546417</v>
      </c>
      <c r="E39" s="169">
        <v>16642</v>
      </c>
      <c r="F39" s="169">
        <v>15822</v>
      </c>
      <c r="G39" s="169">
        <v>2483</v>
      </c>
      <c r="H39" s="170">
        <v>72</v>
      </c>
    </row>
    <row r="40" spans="2:8" ht="15" customHeight="1" x14ac:dyDescent="0.2">
      <c r="B40" s="18" t="s">
        <v>61</v>
      </c>
      <c r="C40" s="168">
        <v>279103</v>
      </c>
      <c r="D40" s="168">
        <v>263104</v>
      </c>
      <c r="E40" s="169">
        <v>10215</v>
      </c>
      <c r="F40" s="169">
        <v>5100</v>
      </c>
      <c r="G40" s="169">
        <v>657</v>
      </c>
      <c r="H40" s="170">
        <v>27</v>
      </c>
    </row>
    <row r="41" spans="2:8" ht="15" customHeight="1" x14ac:dyDescent="0.2">
      <c r="B41" s="18" t="s">
        <v>62</v>
      </c>
      <c r="C41" s="168">
        <v>789098</v>
      </c>
      <c r="D41" s="168">
        <v>762277</v>
      </c>
      <c r="E41" s="169">
        <v>16089</v>
      </c>
      <c r="F41" s="169">
        <v>9561</v>
      </c>
      <c r="G41" s="169">
        <v>1123</v>
      </c>
      <c r="H41" s="170">
        <v>48</v>
      </c>
    </row>
    <row r="42" spans="2:8" ht="15" customHeight="1" x14ac:dyDescent="0.2">
      <c r="B42" s="18" t="s">
        <v>63</v>
      </c>
      <c r="C42" s="168">
        <v>435220</v>
      </c>
      <c r="D42" s="168">
        <v>415336</v>
      </c>
      <c r="E42" s="169">
        <v>10998</v>
      </c>
      <c r="F42" s="169">
        <v>7904</v>
      </c>
      <c r="G42" s="169">
        <v>963</v>
      </c>
      <c r="H42" s="170">
        <v>19</v>
      </c>
    </row>
    <row r="43" spans="2:8" ht="15" customHeight="1" x14ac:dyDescent="0.2">
      <c r="B43" s="18" t="s">
        <v>64</v>
      </c>
      <c r="C43" s="168">
        <v>538303</v>
      </c>
      <c r="D43" s="168">
        <v>522480</v>
      </c>
      <c r="E43" s="169">
        <v>7796</v>
      </c>
      <c r="F43" s="169">
        <v>6714</v>
      </c>
      <c r="G43" s="169">
        <v>1269</v>
      </c>
      <c r="H43" s="170">
        <v>44</v>
      </c>
    </row>
    <row r="44" spans="2:8" ht="15" customHeight="1" x14ac:dyDescent="0.2">
      <c r="B44" s="18" t="s">
        <v>65</v>
      </c>
      <c r="C44" s="168">
        <v>510037</v>
      </c>
      <c r="D44" s="168">
        <v>493368</v>
      </c>
      <c r="E44" s="169">
        <v>6676</v>
      </c>
      <c r="F44" s="169">
        <v>8767</v>
      </c>
      <c r="G44" s="169">
        <v>1192</v>
      </c>
      <c r="H44" s="170">
        <v>34</v>
      </c>
    </row>
    <row r="45" spans="2:8" ht="15" customHeight="1" x14ac:dyDescent="0.2">
      <c r="B45" s="18" t="s">
        <v>66</v>
      </c>
      <c r="C45" s="168">
        <v>497661</v>
      </c>
      <c r="D45" s="168">
        <v>486769</v>
      </c>
      <c r="E45" s="169">
        <v>4869</v>
      </c>
      <c r="F45" s="169">
        <v>5361</v>
      </c>
      <c r="G45" s="169">
        <v>635</v>
      </c>
      <c r="H45" s="170">
        <v>27</v>
      </c>
    </row>
    <row r="46" spans="2:8" ht="15" customHeight="1" x14ac:dyDescent="0.2">
      <c r="B46" s="18" t="s">
        <v>67</v>
      </c>
      <c r="C46" s="168">
        <v>1197651</v>
      </c>
      <c r="D46" s="168">
        <v>1145964</v>
      </c>
      <c r="E46" s="169">
        <v>22456</v>
      </c>
      <c r="F46" s="169">
        <v>23368</v>
      </c>
      <c r="G46" s="169">
        <v>5779</v>
      </c>
      <c r="H46" s="170">
        <v>84</v>
      </c>
    </row>
    <row r="47" spans="2:8" ht="15" customHeight="1" x14ac:dyDescent="0.2">
      <c r="B47" s="18" t="s">
        <v>68</v>
      </c>
      <c r="C47" s="168">
        <v>619788</v>
      </c>
      <c r="D47" s="168">
        <v>608297</v>
      </c>
      <c r="E47" s="169">
        <v>5993</v>
      </c>
      <c r="F47" s="169">
        <v>4403</v>
      </c>
      <c r="G47" s="169">
        <v>1067</v>
      </c>
      <c r="H47" s="170">
        <v>28</v>
      </c>
    </row>
    <row r="48" spans="2:8" ht="15" customHeight="1" x14ac:dyDescent="0.2">
      <c r="B48" s="18" t="s">
        <v>69</v>
      </c>
      <c r="C48" s="168">
        <v>564331</v>
      </c>
      <c r="D48" s="168">
        <v>553790</v>
      </c>
      <c r="E48" s="169">
        <v>4933</v>
      </c>
      <c r="F48" s="169">
        <v>4771</v>
      </c>
      <c r="G48" s="169">
        <v>820</v>
      </c>
      <c r="H48" s="170">
        <v>17</v>
      </c>
    </row>
    <row r="49" spans="2:8" ht="15" customHeight="1" x14ac:dyDescent="0.2">
      <c r="B49" s="18" t="s">
        <v>70</v>
      </c>
      <c r="C49" s="168">
        <v>1162841</v>
      </c>
      <c r="D49" s="168">
        <v>1140510</v>
      </c>
      <c r="E49" s="169">
        <v>12017</v>
      </c>
      <c r="F49" s="169">
        <v>8558</v>
      </c>
      <c r="G49" s="169">
        <v>1717</v>
      </c>
      <c r="H49" s="170">
        <v>39</v>
      </c>
    </row>
    <row r="50" spans="2:8" ht="15" x14ac:dyDescent="0.25">
      <c r="B50" s="171" t="s">
        <v>210</v>
      </c>
      <c r="C50" s="164"/>
      <c r="D50" s="164"/>
      <c r="E50" s="164"/>
      <c r="F50" s="164"/>
      <c r="G50" s="164"/>
      <c r="H50" s="164"/>
    </row>
    <row r="51" spans="2:8" ht="39" customHeight="1" x14ac:dyDescent="0.2">
      <c r="B51" s="258" t="s">
        <v>211</v>
      </c>
      <c r="C51" s="258"/>
      <c r="D51" s="258"/>
      <c r="E51" s="258"/>
      <c r="F51" s="258"/>
      <c r="G51" s="258"/>
      <c r="H51" s="258"/>
    </row>
  </sheetData>
  <mergeCells count="10">
    <mergeCell ref="B33:B34"/>
    <mergeCell ref="C33:C34"/>
    <mergeCell ref="D33:H33"/>
    <mergeCell ref="B51:H51"/>
    <mergeCell ref="B4:B5"/>
    <mergeCell ref="C4:C5"/>
    <mergeCell ref="D4:H4"/>
    <mergeCell ref="B12:B13"/>
    <mergeCell ref="C12:C13"/>
    <mergeCell ref="D12:H12"/>
  </mergeCells>
  <hyperlinks>
    <hyperlink ref="B2" location="Obsah!A1" display="Zpět na obsah" xr:uid="{6EFACE87-969E-4F53-9DD2-D2974EACD1FD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D561-1029-4B91-B641-57B79C67C2BE}">
  <sheetPr codeName="List17"/>
  <dimension ref="A1:U35"/>
  <sheetViews>
    <sheetView showGridLines="0" zoomScaleNormal="100" workbookViewId="0"/>
  </sheetViews>
  <sheetFormatPr defaultColWidth="9.140625" defaultRowHeight="14.25" x14ac:dyDescent="0.2"/>
  <cols>
    <col min="1" max="1" width="1.42578125" style="178" customWidth="1"/>
    <col min="2" max="2" width="23.42578125" style="178" customWidth="1"/>
    <col min="3" max="13" width="12.42578125" style="178" customWidth="1"/>
    <col min="14" max="16384" width="9.140625" style="178"/>
  </cols>
  <sheetData>
    <row r="1" spans="1:21" s="175" customFormat="1" ht="15.75" customHeight="1" x14ac:dyDescent="0.2">
      <c r="B1" s="5" t="s">
        <v>255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1" s="175" customFormat="1" ht="14.25" customHeight="1" x14ac:dyDescent="0.2">
      <c r="A2" s="176"/>
      <c r="B2" s="35" t="s">
        <v>49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1" ht="15" thickBot="1" x14ac:dyDescent="0.25">
      <c r="B3" s="19" t="s">
        <v>50</v>
      </c>
      <c r="C3" s="179"/>
      <c r="D3" s="179"/>
      <c r="E3" s="179"/>
      <c r="F3" s="179"/>
      <c r="G3" s="179"/>
      <c r="H3" s="179"/>
      <c r="M3" s="180" t="s">
        <v>56</v>
      </c>
    </row>
    <row r="4" spans="1:21" ht="15" customHeight="1" x14ac:dyDescent="0.2">
      <c r="B4" s="261" t="s">
        <v>72</v>
      </c>
      <c r="C4" s="264" t="s">
        <v>212</v>
      </c>
      <c r="D4" s="267" t="s">
        <v>213</v>
      </c>
      <c r="E4" s="268"/>
      <c r="F4" s="268"/>
      <c r="G4" s="268"/>
      <c r="H4" s="268"/>
      <c r="I4" s="268"/>
      <c r="J4" s="268"/>
      <c r="K4" s="268"/>
      <c r="L4" s="268"/>
      <c r="M4" s="268"/>
    </row>
    <row r="5" spans="1:21" ht="15" customHeight="1" x14ac:dyDescent="0.2">
      <c r="B5" s="262"/>
      <c r="C5" s="265"/>
      <c r="D5" s="269" t="s">
        <v>214</v>
      </c>
      <c r="E5" s="272" t="s">
        <v>178</v>
      </c>
      <c r="F5" s="273"/>
      <c r="G5" s="273"/>
      <c r="H5" s="274"/>
      <c r="I5" s="275" t="s">
        <v>215</v>
      </c>
      <c r="J5" s="270" t="s">
        <v>165</v>
      </c>
      <c r="K5" s="270"/>
      <c r="L5" s="270"/>
      <c r="M5" s="272" t="s">
        <v>93</v>
      </c>
    </row>
    <row r="6" spans="1:21" ht="15" customHeight="1" x14ac:dyDescent="0.2">
      <c r="B6" s="262"/>
      <c r="C6" s="265"/>
      <c r="D6" s="270"/>
      <c r="E6" s="270" t="s">
        <v>216</v>
      </c>
      <c r="F6" s="273" t="s">
        <v>165</v>
      </c>
      <c r="G6" s="274"/>
      <c r="H6" s="274" t="s">
        <v>217</v>
      </c>
      <c r="I6" s="274"/>
      <c r="J6" s="278" t="s">
        <v>218</v>
      </c>
      <c r="K6" s="279" t="s">
        <v>219</v>
      </c>
      <c r="L6" s="278" t="s">
        <v>220</v>
      </c>
      <c r="M6" s="272"/>
    </row>
    <row r="7" spans="1:21" ht="55.5" customHeight="1" thickBot="1" x14ac:dyDescent="0.25">
      <c r="B7" s="263"/>
      <c r="C7" s="266"/>
      <c r="D7" s="271"/>
      <c r="E7" s="271"/>
      <c r="F7" s="181" t="s">
        <v>221</v>
      </c>
      <c r="G7" s="128" t="s">
        <v>222</v>
      </c>
      <c r="H7" s="276"/>
      <c r="I7" s="276"/>
      <c r="J7" s="247"/>
      <c r="K7" s="280"/>
      <c r="L7" s="247"/>
      <c r="M7" s="277"/>
    </row>
    <row r="8" spans="1:21" s="177" customFormat="1" x14ac:dyDescent="0.2">
      <c r="B8" s="132">
        <v>1991</v>
      </c>
      <c r="C8" s="145">
        <v>10302215</v>
      </c>
      <c r="D8" s="145">
        <v>5421102</v>
      </c>
      <c r="E8" s="145">
        <v>5298288</v>
      </c>
      <c r="F8" s="80">
        <v>297634</v>
      </c>
      <c r="G8" s="145">
        <v>319038</v>
      </c>
      <c r="H8" s="145">
        <v>122814</v>
      </c>
      <c r="I8" s="127">
        <v>4881113</v>
      </c>
      <c r="J8" s="127">
        <v>1985604</v>
      </c>
      <c r="K8" s="158" t="s">
        <v>76</v>
      </c>
      <c r="L8" s="158" t="s">
        <v>76</v>
      </c>
      <c r="M8" s="127" t="s">
        <v>193</v>
      </c>
      <c r="R8" s="183"/>
      <c r="S8" s="183"/>
      <c r="T8" s="183"/>
      <c r="U8" s="183"/>
    </row>
    <row r="9" spans="1:21" x14ac:dyDescent="0.2">
      <c r="B9" s="132">
        <v>2001</v>
      </c>
      <c r="C9" s="145">
        <v>10230060</v>
      </c>
      <c r="D9" s="145">
        <v>5253400</v>
      </c>
      <c r="E9" s="145">
        <v>4766463</v>
      </c>
      <c r="F9" s="80">
        <v>180146</v>
      </c>
      <c r="G9" s="145">
        <v>81666</v>
      </c>
      <c r="H9" s="145">
        <v>486937</v>
      </c>
      <c r="I9" s="127">
        <v>4894465</v>
      </c>
      <c r="J9" s="127">
        <v>2244482</v>
      </c>
      <c r="K9" s="127" t="s">
        <v>76</v>
      </c>
      <c r="L9" s="127">
        <v>1770062</v>
      </c>
      <c r="M9" s="127">
        <v>82195</v>
      </c>
      <c r="N9" s="184"/>
      <c r="R9" s="183"/>
      <c r="S9" s="183"/>
      <c r="T9" s="183"/>
      <c r="U9" s="183"/>
    </row>
    <row r="10" spans="1:21" x14ac:dyDescent="0.2">
      <c r="B10" s="132">
        <v>2011</v>
      </c>
      <c r="C10" s="145">
        <v>10436560</v>
      </c>
      <c r="D10" s="145">
        <v>5080573</v>
      </c>
      <c r="E10" s="145">
        <v>4580714</v>
      </c>
      <c r="F10" s="80">
        <v>227956</v>
      </c>
      <c r="G10" s="145">
        <v>95709</v>
      </c>
      <c r="H10" s="145">
        <v>499859</v>
      </c>
      <c r="I10" s="127">
        <v>4784923</v>
      </c>
      <c r="J10" s="127">
        <v>2308294</v>
      </c>
      <c r="K10" s="127" t="s">
        <v>76</v>
      </c>
      <c r="L10" s="127">
        <v>1446138</v>
      </c>
      <c r="M10" s="127">
        <v>571064</v>
      </c>
      <c r="N10" s="184"/>
      <c r="R10" s="183"/>
      <c r="S10" s="183"/>
      <c r="T10" s="183"/>
      <c r="U10" s="183"/>
    </row>
    <row r="11" spans="1:21" x14ac:dyDescent="0.2">
      <c r="B11" s="136">
        <v>2021</v>
      </c>
      <c r="C11" s="185">
        <v>10524167</v>
      </c>
      <c r="D11" s="185">
        <v>5563258</v>
      </c>
      <c r="E11" s="185">
        <v>5290071</v>
      </c>
      <c r="F11" s="78">
        <v>565811</v>
      </c>
      <c r="G11" s="185">
        <v>40097</v>
      </c>
      <c r="H11" s="185">
        <v>273187</v>
      </c>
      <c r="I11" s="186">
        <v>4830885</v>
      </c>
      <c r="J11" s="186">
        <v>2281067</v>
      </c>
      <c r="K11" s="186">
        <v>218485</v>
      </c>
      <c r="L11" s="186">
        <v>1465320</v>
      </c>
      <c r="M11" s="186">
        <v>130024</v>
      </c>
    </row>
    <row r="12" spans="1:21" x14ac:dyDescent="0.2">
      <c r="B12" s="19" t="s">
        <v>223</v>
      </c>
    </row>
    <row r="14" spans="1:21" s="175" customFormat="1" ht="15.75" customHeight="1" x14ac:dyDescent="0.25">
      <c r="B14" s="260" t="s">
        <v>256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</row>
    <row r="15" spans="1:21" ht="15" thickBot="1" x14ac:dyDescent="0.25">
      <c r="B15" s="187" t="s">
        <v>78</v>
      </c>
      <c r="C15" s="179"/>
      <c r="D15" s="179"/>
      <c r="E15" s="179"/>
      <c r="F15" s="179"/>
      <c r="G15" s="179"/>
      <c r="H15" s="179"/>
      <c r="M15" s="180" t="s">
        <v>79</v>
      </c>
    </row>
    <row r="16" spans="1:21" ht="15" customHeight="1" x14ac:dyDescent="0.2">
      <c r="B16" s="261" t="s">
        <v>51</v>
      </c>
      <c r="C16" s="264" t="s">
        <v>212</v>
      </c>
      <c r="D16" s="267" t="s">
        <v>213</v>
      </c>
      <c r="E16" s="268"/>
      <c r="F16" s="268"/>
      <c r="G16" s="268"/>
      <c r="H16" s="268"/>
      <c r="I16" s="268"/>
      <c r="J16" s="268"/>
      <c r="K16" s="268"/>
      <c r="L16" s="268"/>
      <c r="M16" s="268"/>
    </row>
    <row r="17" spans="2:13" ht="15" customHeight="1" x14ac:dyDescent="0.2">
      <c r="B17" s="262"/>
      <c r="C17" s="265"/>
      <c r="D17" s="269" t="s">
        <v>214</v>
      </c>
      <c r="E17" s="272" t="s">
        <v>178</v>
      </c>
      <c r="F17" s="273"/>
      <c r="G17" s="273"/>
      <c r="H17" s="274"/>
      <c r="I17" s="275" t="s">
        <v>215</v>
      </c>
      <c r="J17" s="270" t="s">
        <v>165</v>
      </c>
      <c r="K17" s="270"/>
      <c r="L17" s="270"/>
      <c r="M17" s="273" t="s">
        <v>93</v>
      </c>
    </row>
    <row r="18" spans="2:13" ht="15" customHeight="1" x14ac:dyDescent="0.2">
      <c r="B18" s="262"/>
      <c r="C18" s="265"/>
      <c r="D18" s="270"/>
      <c r="E18" s="270" t="s">
        <v>216</v>
      </c>
      <c r="F18" s="273" t="s">
        <v>165</v>
      </c>
      <c r="G18" s="274"/>
      <c r="H18" s="274" t="s">
        <v>217</v>
      </c>
      <c r="I18" s="274"/>
      <c r="J18" s="278" t="s">
        <v>218</v>
      </c>
      <c r="K18" s="279" t="s">
        <v>219</v>
      </c>
      <c r="L18" s="278" t="s">
        <v>220</v>
      </c>
      <c r="M18" s="273"/>
    </row>
    <row r="19" spans="2:13" ht="57" customHeight="1" thickBot="1" x14ac:dyDescent="0.25">
      <c r="B19" s="263"/>
      <c r="C19" s="266"/>
      <c r="D19" s="271"/>
      <c r="E19" s="271"/>
      <c r="F19" s="181" t="s">
        <v>221</v>
      </c>
      <c r="G19" s="128" t="s">
        <v>224</v>
      </c>
      <c r="H19" s="276"/>
      <c r="I19" s="276"/>
      <c r="J19" s="247"/>
      <c r="K19" s="280"/>
      <c r="L19" s="247"/>
      <c r="M19" s="281"/>
    </row>
    <row r="20" spans="2:13" s="177" customFormat="1" ht="18" customHeight="1" x14ac:dyDescent="0.2">
      <c r="B20" s="188" t="s">
        <v>56</v>
      </c>
      <c r="C20" s="199">
        <f>SUM(C21:C34)</f>
        <v>10524167</v>
      </c>
      <c r="D20" s="199">
        <f t="shared" ref="D20:J20" si="0">SUM(D21:D34)</f>
        <v>5563258</v>
      </c>
      <c r="E20" s="199">
        <f t="shared" si="0"/>
        <v>5290071</v>
      </c>
      <c r="F20" s="199">
        <f t="shared" si="0"/>
        <v>565811</v>
      </c>
      <c r="G20" s="199">
        <f t="shared" si="0"/>
        <v>40097</v>
      </c>
      <c r="H20" s="199">
        <f t="shared" si="0"/>
        <v>273187</v>
      </c>
      <c r="I20" s="199">
        <f t="shared" si="0"/>
        <v>4830885</v>
      </c>
      <c r="J20" s="200">
        <f t="shared" si="0"/>
        <v>2281067</v>
      </c>
      <c r="K20" s="201">
        <f>SUM(K21:K34)</f>
        <v>218485</v>
      </c>
      <c r="L20" s="200">
        <f t="shared" ref="L20:M20" si="1">SUM(L21:L34)</f>
        <v>1465320</v>
      </c>
      <c r="M20" s="202">
        <f t="shared" si="1"/>
        <v>130024</v>
      </c>
    </row>
    <row r="21" spans="2:13" x14ac:dyDescent="0.2">
      <c r="B21" s="189" t="s">
        <v>57</v>
      </c>
      <c r="C21" s="109">
        <v>1301432</v>
      </c>
      <c r="D21" s="109">
        <v>766484</v>
      </c>
      <c r="E21" s="109">
        <v>733840</v>
      </c>
      <c r="F21" s="109">
        <v>76668</v>
      </c>
      <c r="G21" s="109">
        <v>5822</v>
      </c>
      <c r="H21" s="109">
        <v>32644</v>
      </c>
      <c r="I21" s="109">
        <v>512729</v>
      </c>
      <c r="J21" s="109">
        <v>209297</v>
      </c>
      <c r="K21" s="127">
        <v>23920</v>
      </c>
      <c r="L21" s="109">
        <v>167620</v>
      </c>
      <c r="M21" s="203">
        <v>22219</v>
      </c>
    </row>
    <row r="22" spans="2:13" x14ac:dyDescent="0.2">
      <c r="B22" s="189" t="s">
        <v>58</v>
      </c>
      <c r="C22" s="109">
        <v>1415463</v>
      </c>
      <c r="D22" s="109">
        <v>758515</v>
      </c>
      <c r="E22" s="109">
        <v>726887</v>
      </c>
      <c r="F22" s="109">
        <v>74609</v>
      </c>
      <c r="G22" s="109">
        <v>5815</v>
      </c>
      <c r="H22" s="109">
        <v>31628</v>
      </c>
      <c r="I22" s="109">
        <v>642233</v>
      </c>
      <c r="J22" s="109">
        <v>274052</v>
      </c>
      <c r="K22" s="127">
        <v>30872</v>
      </c>
      <c r="L22" s="109">
        <v>211476</v>
      </c>
      <c r="M22" s="203">
        <v>14715</v>
      </c>
    </row>
    <row r="23" spans="2:13" x14ac:dyDescent="0.2">
      <c r="B23" s="189" t="s">
        <v>59</v>
      </c>
      <c r="C23" s="109">
        <v>631803</v>
      </c>
      <c r="D23" s="109">
        <v>327520</v>
      </c>
      <c r="E23" s="109">
        <v>314154</v>
      </c>
      <c r="F23" s="109">
        <v>35759</v>
      </c>
      <c r="G23" s="109">
        <v>2404</v>
      </c>
      <c r="H23" s="109">
        <v>13366</v>
      </c>
      <c r="I23" s="109">
        <v>297036</v>
      </c>
      <c r="J23" s="109">
        <v>144722</v>
      </c>
      <c r="K23" s="127">
        <v>13406</v>
      </c>
      <c r="L23" s="109">
        <v>88670</v>
      </c>
      <c r="M23" s="203">
        <v>7247</v>
      </c>
    </row>
    <row r="24" spans="2:13" x14ac:dyDescent="0.2">
      <c r="B24" s="189" t="s">
        <v>60</v>
      </c>
      <c r="C24" s="109">
        <v>581436</v>
      </c>
      <c r="D24" s="109">
        <v>308362</v>
      </c>
      <c r="E24" s="109">
        <v>295810</v>
      </c>
      <c r="F24" s="109">
        <v>32686</v>
      </c>
      <c r="G24" s="109">
        <v>2192</v>
      </c>
      <c r="H24" s="109">
        <v>12552</v>
      </c>
      <c r="I24" s="109">
        <v>265235</v>
      </c>
      <c r="J24" s="109">
        <v>129457</v>
      </c>
      <c r="K24" s="127">
        <v>12027</v>
      </c>
      <c r="L24" s="109">
        <v>77980</v>
      </c>
      <c r="M24" s="203">
        <v>7839</v>
      </c>
    </row>
    <row r="25" spans="2:13" x14ac:dyDescent="0.2">
      <c r="B25" s="189" t="s">
        <v>61</v>
      </c>
      <c r="C25" s="109">
        <v>279103</v>
      </c>
      <c r="D25" s="109">
        <v>142659</v>
      </c>
      <c r="E25" s="109">
        <v>130956</v>
      </c>
      <c r="F25" s="109">
        <v>14052</v>
      </c>
      <c r="G25" s="109">
        <v>789</v>
      </c>
      <c r="H25" s="109">
        <v>11703</v>
      </c>
      <c r="I25" s="109">
        <v>129541</v>
      </c>
      <c r="J25" s="109">
        <v>63847</v>
      </c>
      <c r="K25" s="127">
        <v>5212</v>
      </c>
      <c r="L25" s="109">
        <v>37784</v>
      </c>
      <c r="M25" s="203">
        <v>6903</v>
      </c>
    </row>
    <row r="26" spans="2:13" x14ac:dyDescent="0.2">
      <c r="B26" s="189" t="s">
        <v>62</v>
      </c>
      <c r="C26" s="109">
        <v>789098</v>
      </c>
      <c r="D26" s="109">
        <v>400698</v>
      </c>
      <c r="E26" s="109">
        <v>369950</v>
      </c>
      <c r="F26" s="109">
        <v>43622</v>
      </c>
      <c r="G26" s="109">
        <v>2386</v>
      </c>
      <c r="H26" s="109">
        <v>30748</v>
      </c>
      <c r="I26" s="109">
        <v>372082</v>
      </c>
      <c r="J26" s="109">
        <v>179712</v>
      </c>
      <c r="K26" s="127">
        <v>15246</v>
      </c>
      <c r="L26" s="109">
        <v>111319</v>
      </c>
      <c r="M26" s="203">
        <v>16318</v>
      </c>
    </row>
    <row r="27" spans="2:13" x14ac:dyDescent="0.2">
      <c r="B27" s="189" t="s">
        <v>63</v>
      </c>
      <c r="C27" s="109">
        <v>435220</v>
      </c>
      <c r="D27" s="109">
        <v>225481</v>
      </c>
      <c r="E27" s="109">
        <v>213877</v>
      </c>
      <c r="F27" s="109">
        <v>24145</v>
      </c>
      <c r="G27" s="109">
        <v>1494</v>
      </c>
      <c r="H27" s="109">
        <v>11604</v>
      </c>
      <c r="I27" s="109">
        <v>203599</v>
      </c>
      <c r="J27" s="109">
        <v>97447</v>
      </c>
      <c r="K27" s="127">
        <v>9204</v>
      </c>
      <c r="L27" s="109">
        <v>61204</v>
      </c>
      <c r="M27" s="203">
        <v>6140</v>
      </c>
    </row>
    <row r="28" spans="2:13" x14ac:dyDescent="0.2">
      <c r="B28" s="189" t="s">
        <v>64</v>
      </c>
      <c r="C28" s="109">
        <v>538303</v>
      </c>
      <c r="D28" s="109">
        <v>277717</v>
      </c>
      <c r="E28" s="109">
        <v>266948</v>
      </c>
      <c r="F28" s="109">
        <v>31739</v>
      </c>
      <c r="G28" s="109">
        <v>1942</v>
      </c>
      <c r="H28" s="109">
        <v>10769</v>
      </c>
      <c r="I28" s="109">
        <v>255448</v>
      </c>
      <c r="J28" s="109">
        <v>126868</v>
      </c>
      <c r="K28" s="127">
        <v>11050</v>
      </c>
      <c r="L28" s="109">
        <v>75596</v>
      </c>
      <c r="M28" s="203">
        <v>5138</v>
      </c>
    </row>
    <row r="29" spans="2:13" x14ac:dyDescent="0.2">
      <c r="B29" s="189" t="s">
        <v>65</v>
      </c>
      <c r="C29" s="109">
        <v>510037</v>
      </c>
      <c r="D29" s="109">
        <v>265515</v>
      </c>
      <c r="E29" s="109">
        <v>255984</v>
      </c>
      <c r="F29" s="109">
        <v>28430</v>
      </c>
      <c r="G29" s="109">
        <v>1960</v>
      </c>
      <c r="H29" s="109">
        <v>9531</v>
      </c>
      <c r="I29" s="109">
        <v>240313</v>
      </c>
      <c r="J29" s="109">
        <v>116553</v>
      </c>
      <c r="K29" s="127">
        <v>11104</v>
      </c>
      <c r="L29" s="109">
        <v>72210</v>
      </c>
      <c r="M29" s="203">
        <v>4209</v>
      </c>
    </row>
    <row r="30" spans="2:13" x14ac:dyDescent="0.2">
      <c r="B30" s="189" t="s">
        <v>66</v>
      </c>
      <c r="C30" s="109">
        <v>497661</v>
      </c>
      <c r="D30" s="109">
        <v>255419</v>
      </c>
      <c r="E30" s="109">
        <v>246077</v>
      </c>
      <c r="F30" s="109">
        <v>25913</v>
      </c>
      <c r="G30" s="109">
        <v>1936</v>
      </c>
      <c r="H30" s="109">
        <v>9342</v>
      </c>
      <c r="I30" s="109">
        <v>239083</v>
      </c>
      <c r="J30" s="109">
        <v>118636</v>
      </c>
      <c r="K30" s="127">
        <v>11090</v>
      </c>
      <c r="L30" s="109">
        <v>70161</v>
      </c>
      <c r="M30" s="203">
        <v>3159</v>
      </c>
    </row>
    <row r="31" spans="2:13" x14ac:dyDescent="0.2">
      <c r="B31" s="189" t="s">
        <v>67</v>
      </c>
      <c r="C31" s="109">
        <v>1197651</v>
      </c>
      <c r="D31" s="109">
        <v>634700</v>
      </c>
      <c r="E31" s="109">
        <v>603968</v>
      </c>
      <c r="F31" s="109">
        <v>66442</v>
      </c>
      <c r="G31" s="109">
        <v>4861</v>
      </c>
      <c r="H31" s="109">
        <v>30732</v>
      </c>
      <c r="I31" s="109">
        <v>551760</v>
      </c>
      <c r="J31" s="109">
        <v>259538</v>
      </c>
      <c r="K31" s="127">
        <v>26715</v>
      </c>
      <c r="L31" s="109">
        <v>164674</v>
      </c>
      <c r="M31" s="203">
        <v>11191</v>
      </c>
    </row>
    <row r="32" spans="2:13" x14ac:dyDescent="0.2">
      <c r="B32" s="189" t="s">
        <v>68</v>
      </c>
      <c r="C32" s="109">
        <v>619788</v>
      </c>
      <c r="D32" s="109">
        <v>317949</v>
      </c>
      <c r="E32" s="109">
        <v>301779</v>
      </c>
      <c r="F32" s="109">
        <v>29284</v>
      </c>
      <c r="G32" s="109">
        <v>2312</v>
      </c>
      <c r="H32" s="109">
        <v>16170</v>
      </c>
      <c r="I32" s="109">
        <v>295909</v>
      </c>
      <c r="J32" s="109">
        <v>146073</v>
      </c>
      <c r="K32" s="127">
        <v>13059</v>
      </c>
      <c r="L32" s="109">
        <v>87418</v>
      </c>
      <c r="M32" s="203">
        <v>5930</v>
      </c>
    </row>
    <row r="33" spans="2:13" x14ac:dyDescent="0.2">
      <c r="B33" s="189" t="s">
        <v>69</v>
      </c>
      <c r="C33" s="109">
        <v>564331</v>
      </c>
      <c r="D33" s="109">
        <v>290840</v>
      </c>
      <c r="E33" s="109">
        <v>278753</v>
      </c>
      <c r="F33" s="109">
        <v>30048</v>
      </c>
      <c r="G33" s="109">
        <v>2201</v>
      </c>
      <c r="H33" s="109">
        <v>12087</v>
      </c>
      <c r="I33" s="109">
        <v>269184</v>
      </c>
      <c r="J33" s="109">
        <v>135918</v>
      </c>
      <c r="K33" s="127">
        <v>11975</v>
      </c>
      <c r="L33" s="109">
        <v>78238</v>
      </c>
      <c r="M33" s="203">
        <v>4307</v>
      </c>
    </row>
    <row r="34" spans="2:13" x14ac:dyDescent="0.2">
      <c r="B34" s="189" t="s">
        <v>70</v>
      </c>
      <c r="C34" s="109">
        <v>1162841</v>
      </c>
      <c r="D34" s="109">
        <v>591399</v>
      </c>
      <c r="E34" s="109">
        <v>551088</v>
      </c>
      <c r="F34" s="109">
        <v>52414</v>
      </c>
      <c r="G34" s="109">
        <v>3983</v>
      </c>
      <c r="H34" s="109">
        <v>40311</v>
      </c>
      <c r="I34" s="109">
        <v>556733</v>
      </c>
      <c r="J34" s="109">
        <v>278947</v>
      </c>
      <c r="K34" s="127">
        <v>23605</v>
      </c>
      <c r="L34" s="109">
        <v>160970</v>
      </c>
      <c r="M34" s="203">
        <v>14709</v>
      </c>
    </row>
    <row r="35" spans="2:13" x14ac:dyDescent="0.2">
      <c r="B35" s="190"/>
      <c r="C35" s="191"/>
      <c r="D35" s="191"/>
      <c r="E35" s="191"/>
      <c r="F35" s="125"/>
      <c r="G35" s="125"/>
      <c r="H35" s="125"/>
      <c r="I35" s="125"/>
      <c r="J35" s="125"/>
      <c r="K35" s="125"/>
      <c r="L35" s="125"/>
      <c r="M35" s="192"/>
    </row>
  </sheetData>
  <mergeCells count="29">
    <mergeCell ref="H18:H19"/>
    <mergeCell ref="J18:J19"/>
    <mergeCell ref="K18:K19"/>
    <mergeCell ref="L18:L19"/>
    <mergeCell ref="B16:B19"/>
    <mergeCell ref="C16:C19"/>
    <mergeCell ref="D16:M16"/>
    <mergeCell ref="D17:D19"/>
    <mergeCell ref="E17:H17"/>
    <mergeCell ref="I17:I19"/>
    <mergeCell ref="J17:L17"/>
    <mergeCell ref="M17:M19"/>
    <mergeCell ref="E18:E19"/>
    <mergeCell ref="F18:G18"/>
    <mergeCell ref="B14:M14"/>
    <mergeCell ref="B4:B7"/>
    <mergeCell ref="C4:C7"/>
    <mergeCell ref="D4:M4"/>
    <mergeCell ref="D5:D7"/>
    <mergeCell ref="E5:H5"/>
    <mergeCell ref="I5:I7"/>
    <mergeCell ref="J5:L5"/>
    <mergeCell ref="M5:M7"/>
    <mergeCell ref="E6:E7"/>
    <mergeCell ref="F6:G6"/>
    <mergeCell ref="H6:H7"/>
    <mergeCell ref="J6:J7"/>
    <mergeCell ref="K6:K7"/>
    <mergeCell ref="L6:L7"/>
  </mergeCells>
  <hyperlinks>
    <hyperlink ref="B2" location="Obsah!A1" display="Zpět na obsah" xr:uid="{CBE810B0-41B7-451B-BA1B-15EF0F5AD7BB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EDD2-E982-4E6E-8C90-DE7983C9868E}">
  <sheetPr codeName="List18"/>
  <dimension ref="A1:I28"/>
  <sheetViews>
    <sheetView showGridLines="0" zoomScaleNormal="100" workbookViewId="0"/>
  </sheetViews>
  <sheetFormatPr defaultColWidth="9.140625" defaultRowHeight="14.25" x14ac:dyDescent="0.2"/>
  <cols>
    <col min="1" max="1" width="1.42578125" style="178" customWidth="1"/>
    <col min="2" max="2" width="23.42578125" style="178" customWidth="1"/>
    <col min="3" max="7" width="16.28515625" style="178" customWidth="1"/>
    <col min="8" max="8" width="10.7109375" style="178" customWidth="1"/>
    <col min="9" max="16384" width="9.140625" style="178"/>
  </cols>
  <sheetData>
    <row r="1" spans="1:9" s="175" customFormat="1" ht="15.75" customHeight="1" x14ac:dyDescent="0.25">
      <c r="B1" s="286" t="s">
        <v>257</v>
      </c>
      <c r="C1" s="286"/>
      <c r="D1" s="286"/>
      <c r="E1" s="286"/>
      <c r="F1" s="286"/>
      <c r="G1" s="286"/>
      <c r="H1" s="177"/>
    </row>
    <row r="2" spans="1:9" s="175" customFormat="1" x14ac:dyDescent="0.2">
      <c r="A2" s="176"/>
      <c r="B2" s="35" t="s">
        <v>49</v>
      </c>
      <c r="C2" s="193"/>
      <c r="D2" s="193"/>
      <c r="E2" s="193"/>
      <c r="F2" s="193"/>
      <c r="G2" s="193"/>
      <c r="H2" s="177"/>
    </row>
    <row r="3" spans="1:9" ht="15" thickBot="1" x14ac:dyDescent="0.25">
      <c r="B3" s="19" t="s">
        <v>225</v>
      </c>
      <c r="G3" s="180" t="s">
        <v>56</v>
      </c>
    </row>
    <row r="4" spans="1:9" ht="14.25" customHeight="1" x14ac:dyDescent="0.2">
      <c r="B4" s="282" t="s">
        <v>72</v>
      </c>
      <c r="C4" s="284" t="s">
        <v>226</v>
      </c>
      <c r="D4" s="267" t="s">
        <v>227</v>
      </c>
      <c r="E4" s="268"/>
      <c r="F4" s="268"/>
      <c r="G4" s="268"/>
    </row>
    <row r="5" spans="1:9" ht="33.75" customHeight="1" thickBot="1" x14ac:dyDescent="0.25">
      <c r="B5" s="283"/>
      <c r="C5" s="285"/>
      <c r="D5" s="182" t="s">
        <v>228</v>
      </c>
      <c r="E5" s="182" t="s">
        <v>229</v>
      </c>
      <c r="F5" s="182" t="s">
        <v>230</v>
      </c>
      <c r="G5" s="174" t="s">
        <v>93</v>
      </c>
    </row>
    <row r="6" spans="1:9" x14ac:dyDescent="0.2">
      <c r="B6" s="132">
        <v>2001</v>
      </c>
      <c r="C6" s="145">
        <v>4766463</v>
      </c>
      <c r="D6" s="145">
        <v>3890620</v>
      </c>
      <c r="E6" s="145">
        <v>171781</v>
      </c>
      <c r="F6" s="145">
        <v>572200</v>
      </c>
      <c r="G6" s="127">
        <v>100579</v>
      </c>
      <c r="H6" s="194"/>
    </row>
    <row r="7" spans="1:9" x14ac:dyDescent="0.2">
      <c r="B7" s="132">
        <v>2011</v>
      </c>
      <c r="C7" s="145">
        <v>4580714</v>
      </c>
      <c r="D7" s="145">
        <v>3568223</v>
      </c>
      <c r="E7" s="145">
        <v>164921</v>
      </c>
      <c r="F7" s="145">
        <v>589168</v>
      </c>
      <c r="G7" s="127">
        <v>233575</v>
      </c>
      <c r="H7" s="194"/>
    </row>
    <row r="8" spans="1:9" x14ac:dyDescent="0.2">
      <c r="B8" s="136">
        <v>2021</v>
      </c>
      <c r="C8" s="185">
        <v>5290071</v>
      </c>
      <c r="D8" s="185">
        <v>4027988</v>
      </c>
      <c r="E8" s="185">
        <v>53454</v>
      </c>
      <c r="F8" s="185">
        <v>718346</v>
      </c>
      <c r="G8" s="186">
        <v>490283</v>
      </c>
      <c r="H8" s="192"/>
    </row>
    <row r="10" spans="1:9" s="175" customFormat="1" ht="15.75" customHeight="1" x14ac:dyDescent="0.25">
      <c r="B10" s="286" t="s">
        <v>258</v>
      </c>
      <c r="C10" s="286"/>
      <c r="D10" s="286"/>
      <c r="E10" s="286"/>
      <c r="F10" s="286"/>
      <c r="G10" s="286"/>
      <c r="H10" s="177"/>
    </row>
    <row r="11" spans="1:9" ht="15" thickBot="1" x14ac:dyDescent="0.25">
      <c r="B11" s="187" t="s">
        <v>78</v>
      </c>
      <c r="G11" s="180" t="s">
        <v>79</v>
      </c>
    </row>
    <row r="12" spans="1:9" ht="14.25" customHeight="1" x14ac:dyDescent="0.2">
      <c r="B12" s="282" t="s">
        <v>51</v>
      </c>
      <c r="C12" s="284" t="s">
        <v>226</v>
      </c>
      <c r="D12" s="267" t="s">
        <v>227</v>
      </c>
      <c r="E12" s="268"/>
      <c r="F12" s="268"/>
      <c r="G12" s="268"/>
    </row>
    <row r="13" spans="1:9" ht="33.75" customHeight="1" thickBot="1" x14ac:dyDescent="0.25">
      <c r="B13" s="283"/>
      <c r="C13" s="285"/>
      <c r="D13" s="182" t="s">
        <v>228</v>
      </c>
      <c r="E13" s="182" t="s">
        <v>229</v>
      </c>
      <c r="F13" s="182" t="s">
        <v>230</v>
      </c>
      <c r="G13" s="174" t="s">
        <v>93</v>
      </c>
    </row>
    <row r="14" spans="1:9" s="177" customFormat="1" ht="18" customHeight="1" x14ac:dyDescent="0.25">
      <c r="B14" s="188" t="s">
        <v>56</v>
      </c>
      <c r="C14" s="199">
        <f>SUM(C15:C28)</f>
        <v>5290071</v>
      </c>
      <c r="D14" s="199">
        <f t="shared" ref="D14:G14" si="0">SUM(D15:D28)</f>
        <v>4027988</v>
      </c>
      <c r="E14" s="199">
        <f t="shared" si="0"/>
        <v>53454</v>
      </c>
      <c r="F14" s="199">
        <f t="shared" si="0"/>
        <v>718346</v>
      </c>
      <c r="G14" s="202">
        <f t="shared" si="0"/>
        <v>490283</v>
      </c>
      <c r="H14" s="195"/>
      <c r="I14" s="194"/>
    </row>
    <row r="15" spans="1:9" x14ac:dyDescent="0.2">
      <c r="B15" s="189" t="s">
        <v>57</v>
      </c>
      <c r="C15" s="109">
        <v>733840</v>
      </c>
      <c r="D15" s="109">
        <v>517049</v>
      </c>
      <c r="E15" s="109">
        <v>4261</v>
      </c>
      <c r="F15" s="109">
        <v>135918</v>
      </c>
      <c r="G15" s="203">
        <v>76612</v>
      </c>
      <c r="H15" s="196"/>
      <c r="I15" s="192"/>
    </row>
    <row r="16" spans="1:9" x14ac:dyDescent="0.2">
      <c r="B16" s="189" t="s">
        <v>58</v>
      </c>
      <c r="C16" s="109">
        <v>726887</v>
      </c>
      <c r="D16" s="109">
        <v>552556</v>
      </c>
      <c r="E16" s="109">
        <v>7315</v>
      </c>
      <c r="F16" s="109">
        <v>107754</v>
      </c>
      <c r="G16" s="203">
        <v>59262</v>
      </c>
      <c r="H16" s="196"/>
      <c r="I16" s="192"/>
    </row>
    <row r="17" spans="2:9" x14ac:dyDescent="0.2">
      <c r="B17" s="189" t="s">
        <v>59</v>
      </c>
      <c r="C17" s="109">
        <v>314154</v>
      </c>
      <c r="D17" s="109">
        <v>235802</v>
      </c>
      <c r="E17" s="109">
        <v>3539</v>
      </c>
      <c r="F17" s="109">
        <v>42230</v>
      </c>
      <c r="G17" s="203">
        <v>32583</v>
      </c>
      <c r="H17" s="196"/>
      <c r="I17" s="192"/>
    </row>
    <row r="18" spans="2:9" x14ac:dyDescent="0.2">
      <c r="B18" s="189" t="s">
        <v>60</v>
      </c>
      <c r="C18" s="109">
        <v>295810</v>
      </c>
      <c r="D18" s="109">
        <v>226188</v>
      </c>
      <c r="E18" s="109">
        <v>2935</v>
      </c>
      <c r="F18" s="109">
        <v>34339</v>
      </c>
      <c r="G18" s="203">
        <v>32348</v>
      </c>
      <c r="H18" s="196"/>
      <c r="I18" s="192"/>
    </row>
    <row r="19" spans="2:9" x14ac:dyDescent="0.2">
      <c r="B19" s="189" t="s">
        <v>61</v>
      </c>
      <c r="C19" s="109">
        <v>130956</v>
      </c>
      <c r="D19" s="109">
        <v>91750</v>
      </c>
      <c r="E19" s="109">
        <v>1543</v>
      </c>
      <c r="F19" s="109">
        <v>15419</v>
      </c>
      <c r="G19" s="203">
        <v>22244</v>
      </c>
      <c r="H19" s="196"/>
      <c r="I19" s="192"/>
    </row>
    <row r="20" spans="2:9" x14ac:dyDescent="0.2">
      <c r="B20" s="189" t="s">
        <v>62</v>
      </c>
      <c r="C20" s="109">
        <v>369950</v>
      </c>
      <c r="D20" s="109">
        <v>285240</v>
      </c>
      <c r="E20" s="109">
        <v>4249</v>
      </c>
      <c r="F20" s="109">
        <v>41190</v>
      </c>
      <c r="G20" s="203">
        <v>39271</v>
      </c>
      <c r="H20" s="196"/>
      <c r="I20" s="192"/>
    </row>
    <row r="21" spans="2:9" x14ac:dyDescent="0.2">
      <c r="B21" s="189" t="s">
        <v>63</v>
      </c>
      <c r="C21" s="109">
        <v>213877</v>
      </c>
      <c r="D21" s="109">
        <v>164434</v>
      </c>
      <c r="E21" s="109">
        <v>2246</v>
      </c>
      <c r="F21" s="109">
        <v>29244</v>
      </c>
      <c r="G21" s="203">
        <v>17953</v>
      </c>
      <c r="H21" s="196"/>
      <c r="I21" s="192"/>
    </row>
    <row r="22" spans="2:9" x14ac:dyDescent="0.2">
      <c r="B22" s="189" t="s">
        <v>64</v>
      </c>
      <c r="C22" s="109">
        <v>266948</v>
      </c>
      <c r="D22" s="109">
        <v>206861</v>
      </c>
      <c r="E22" s="109">
        <v>3008</v>
      </c>
      <c r="F22" s="109">
        <v>36597</v>
      </c>
      <c r="G22" s="203">
        <v>20482</v>
      </c>
      <c r="H22" s="197"/>
      <c r="I22" s="192"/>
    </row>
    <row r="23" spans="2:9" x14ac:dyDescent="0.2">
      <c r="B23" s="189" t="s">
        <v>65</v>
      </c>
      <c r="C23" s="109">
        <v>255984</v>
      </c>
      <c r="D23" s="109">
        <v>201687</v>
      </c>
      <c r="E23" s="109">
        <v>2629</v>
      </c>
      <c r="F23" s="109">
        <v>31700</v>
      </c>
      <c r="G23" s="203">
        <v>19968</v>
      </c>
      <c r="H23" s="197"/>
      <c r="I23" s="192"/>
    </row>
    <row r="24" spans="2:9" x14ac:dyDescent="0.2">
      <c r="B24" s="189" t="s">
        <v>66</v>
      </c>
      <c r="C24" s="109">
        <v>246077</v>
      </c>
      <c r="D24" s="109">
        <v>193381</v>
      </c>
      <c r="E24" s="109">
        <v>2917</v>
      </c>
      <c r="F24" s="109">
        <v>31853</v>
      </c>
      <c r="G24" s="203">
        <v>17926</v>
      </c>
      <c r="H24" s="197"/>
      <c r="I24" s="192"/>
    </row>
    <row r="25" spans="2:9" x14ac:dyDescent="0.2">
      <c r="B25" s="189" t="s">
        <v>67</v>
      </c>
      <c r="C25" s="109">
        <v>603968</v>
      </c>
      <c r="D25" s="109">
        <v>461317</v>
      </c>
      <c r="E25" s="109">
        <v>6012</v>
      </c>
      <c r="F25" s="109">
        <v>79882</v>
      </c>
      <c r="G25" s="203">
        <v>56757</v>
      </c>
      <c r="H25" s="197"/>
      <c r="I25" s="192"/>
    </row>
    <row r="26" spans="2:9" x14ac:dyDescent="0.2">
      <c r="B26" s="189" t="s">
        <v>68</v>
      </c>
      <c r="C26" s="109">
        <v>301779</v>
      </c>
      <c r="D26" s="109">
        <v>236853</v>
      </c>
      <c r="E26" s="109">
        <v>3461</v>
      </c>
      <c r="F26" s="109">
        <v>34821</v>
      </c>
      <c r="G26" s="203">
        <v>26644</v>
      </c>
      <c r="H26" s="197"/>
      <c r="I26" s="192"/>
    </row>
    <row r="27" spans="2:9" x14ac:dyDescent="0.2">
      <c r="B27" s="189" t="s">
        <v>69</v>
      </c>
      <c r="C27" s="109">
        <v>278753</v>
      </c>
      <c r="D27" s="109">
        <v>218150</v>
      </c>
      <c r="E27" s="109">
        <v>3260</v>
      </c>
      <c r="F27" s="109">
        <v>36742</v>
      </c>
      <c r="G27" s="203">
        <v>20601</v>
      </c>
      <c r="H27" s="197"/>
      <c r="I27" s="192"/>
    </row>
    <row r="28" spans="2:9" x14ac:dyDescent="0.2">
      <c r="B28" s="189" t="s">
        <v>70</v>
      </c>
      <c r="C28" s="109">
        <v>551088</v>
      </c>
      <c r="D28" s="109">
        <v>436720</v>
      </c>
      <c r="E28" s="109">
        <v>6079</v>
      </c>
      <c r="F28" s="109">
        <v>60657</v>
      </c>
      <c r="G28" s="203">
        <v>47632</v>
      </c>
      <c r="H28" s="197"/>
      <c r="I28" s="192"/>
    </row>
  </sheetData>
  <mergeCells count="8">
    <mergeCell ref="B12:B13"/>
    <mergeCell ref="C12:C13"/>
    <mergeCell ref="D12:G12"/>
    <mergeCell ref="B1:G1"/>
    <mergeCell ref="B4:B5"/>
    <mergeCell ref="C4:C5"/>
    <mergeCell ref="D4:G4"/>
    <mergeCell ref="B10:G10"/>
  </mergeCells>
  <hyperlinks>
    <hyperlink ref="B2" location="Obsah!A1" display="Zpět na obsah" xr:uid="{BE7B9757-E455-40B1-A6D5-11915DB02C0A}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8391-8AFC-4412-8244-40DBA698B3F5}">
  <sheetPr codeName="List19"/>
  <dimension ref="A1:L31"/>
  <sheetViews>
    <sheetView showGridLines="0" zoomScaleNormal="100" workbookViewId="0"/>
  </sheetViews>
  <sheetFormatPr defaultColWidth="9.140625" defaultRowHeight="14.25" x14ac:dyDescent="0.2"/>
  <cols>
    <col min="1" max="1" width="1.42578125" style="178" customWidth="1"/>
    <col min="2" max="2" width="23.42578125" style="178" customWidth="1"/>
    <col min="3" max="6" width="9.42578125" style="178" customWidth="1"/>
    <col min="7" max="7" width="12.85546875" style="178" customWidth="1"/>
    <col min="8" max="12" width="9.42578125" style="178" customWidth="1"/>
    <col min="13" max="16384" width="9.140625" style="178"/>
  </cols>
  <sheetData>
    <row r="1" spans="1:12" s="175" customFormat="1" ht="15.75" customHeight="1" x14ac:dyDescent="0.25">
      <c r="B1" s="286" t="s">
        <v>259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s="175" customFormat="1" x14ac:dyDescent="0.2">
      <c r="A2" s="176"/>
      <c r="B2" s="35" t="s">
        <v>49</v>
      </c>
      <c r="C2" s="193"/>
      <c r="D2" s="193"/>
      <c r="E2" s="193"/>
      <c r="F2" s="193"/>
      <c r="G2" s="193"/>
      <c r="H2" s="193"/>
      <c r="I2" s="177"/>
    </row>
    <row r="3" spans="1:12" ht="15" thickBot="1" x14ac:dyDescent="0.25">
      <c r="B3" s="19" t="s">
        <v>225</v>
      </c>
      <c r="L3" s="180" t="s">
        <v>56</v>
      </c>
    </row>
    <row r="4" spans="1:12" ht="14.25" customHeight="1" x14ac:dyDescent="0.2">
      <c r="B4" s="282" t="s">
        <v>72</v>
      </c>
      <c r="C4" s="284" t="s">
        <v>226</v>
      </c>
      <c r="D4" s="267" t="s">
        <v>231</v>
      </c>
      <c r="E4" s="268"/>
      <c r="F4" s="268"/>
      <c r="G4" s="268"/>
      <c r="H4" s="268"/>
      <c r="I4" s="268"/>
      <c r="J4" s="268"/>
      <c r="K4" s="268"/>
      <c r="L4" s="268"/>
    </row>
    <row r="5" spans="1:12" ht="61.5" customHeight="1" thickBot="1" x14ac:dyDescent="0.25">
      <c r="B5" s="283"/>
      <c r="C5" s="285"/>
      <c r="D5" s="182" t="s">
        <v>232</v>
      </c>
      <c r="E5" s="182" t="s">
        <v>233</v>
      </c>
      <c r="F5" s="182" t="s">
        <v>234</v>
      </c>
      <c r="G5" s="182" t="s">
        <v>235</v>
      </c>
      <c r="H5" s="172" t="s">
        <v>236</v>
      </c>
      <c r="I5" s="172" t="s">
        <v>237</v>
      </c>
      <c r="J5" s="44" t="s">
        <v>238</v>
      </c>
      <c r="K5" s="172" t="s">
        <v>239</v>
      </c>
      <c r="L5" s="45" t="s">
        <v>93</v>
      </c>
    </row>
    <row r="6" spans="1:12" x14ac:dyDescent="0.2">
      <c r="B6" s="132">
        <v>2001</v>
      </c>
      <c r="C6" s="145">
        <v>4766463</v>
      </c>
      <c r="D6" s="145">
        <v>213697</v>
      </c>
      <c r="E6" s="145">
        <v>1427548</v>
      </c>
      <c r="F6" s="145">
        <v>415027</v>
      </c>
      <c r="G6" s="145">
        <v>515126</v>
      </c>
      <c r="H6" s="145">
        <v>335017</v>
      </c>
      <c r="I6" s="99">
        <v>175277</v>
      </c>
      <c r="J6" s="80">
        <v>273079</v>
      </c>
      <c r="K6" s="80">
        <v>283679</v>
      </c>
      <c r="L6" s="141">
        <v>202570</v>
      </c>
    </row>
    <row r="7" spans="1:12" x14ac:dyDescent="0.2">
      <c r="B7" s="132">
        <v>2011</v>
      </c>
      <c r="C7" s="145">
        <v>4580714</v>
      </c>
      <c r="D7" s="145">
        <v>124284</v>
      </c>
      <c r="E7" s="145">
        <v>1161216</v>
      </c>
      <c r="F7" s="145">
        <v>313662</v>
      </c>
      <c r="G7" s="145">
        <v>466324</v>
      </c>
      <c r="H7" s="145">
        <v>257645</v>
      </c>
      <c r="I7" s="99">
        <v>144136</v>
      </c>
      <c r="J7" s="80">
        <v>276436</v>
      </c>
      <c r="K7" s="80">
        <v>296681</v>
      </c>
      <c r="L7" s="141">
        <v>510987</v>
      </c>
    </row>
    <row r="8" spans="1:12" x14ac:dyDescent="0.2">
      <c r="B8" s="136">
        <v>2021</v>
      </c>
      <c r="C8" s="185">
        <v>5290071</v>
      </c>
      <c r="D8" s="185">
        <v>167161</v>
      </c>
      <c r="E8" s="185">
        <v>1441816</v>
      </c>
      <c r="F8" s="185">
        <v>364113</v>
      </c>
      <c r="G8" s="185">
        <v>589747</v>
      </c>
      <c r="H8" s="185">
        <v>318954</v>
      </c>
      <c r="I8" s="78">
        <v>190065</v>
      </c>
      <c r="J8" s="78">
        <v>362219</v>
      </c>
      <c r="K8" s="78">
        <v>408594</v>
      </c>
      <c r="L8" s="198">
        <v>41917</v>
      </c>
    </row>
    <row r="9" spans="1:12" x14ac:dyDescent="0.2">
      <c r="B9" s="19" t="s">
        <v>240</v>
      </c>
      <c r="C9" s="191"/>
      <c r="D9" s="191"/>
      <c r="E9" s="191"/>
      <c r="F9" s="191"/>
      <c r="G9" s="191"/>
      <c r="H9" s="191"/>
      <c r="I9" s="137"/>
      <c r="J9" s="137"/>
      <c r="K9" s="137"/>
      <c r="L9" s="137"/>
    </row>
    <row r="10" spans="1:12" x14ac:dyDescent="0.2">
      <c r="B10" s="19" t="s">
        <v>268</v>
      </c>
      <c r="C10" s="191"/>
      <c r="D10" s="191"/>
      <c r="E10" s="191"/>
      <c r="F10" s="191"/>
      <c r="G10" s="191"/>
      <c r="H10" s="191"/>
      <c r="I10" s="137"/>
      <c r="J10" s="137"/>
      <c r="K10" s="137"/>
      <c r="L10" s="137"/>
    </row>
    <row r="12" spans="1:12" s="175" customFormat="1" ht="15.75" customHeight="1" x14ac:dyDescent="0.25">
      <c r="B12" s="286" t="s">
        <v>260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</row>
    <row r="13" spans="1:12" ht="15" thickBot="1" x14ac:dyDescent="0.25">
      <c r="B13" s="187" t="s">
        <v>78</v>
      </c>
      <c r="L13" s="180" t="s">
        <v>79</v>
      </c>
    </row>
    <row r="14" spans="1:12" ht="14.25" customHeight="1" x14ac:dyDescent="0.2">
      <c r="B14" s="282" t="s">
        <v>51</v>
      </c>
      <c r="C14" s="284" t="s">
        <v>226</v>
      </c>
      <c r="D14" s="267" t="s">
        <v>241</v>
      </c>
      <c r="E14" s="268"/>
      <c r="F14" s="268"/>
      <c r="G14" s="268"/>
      <c r="H14" s="268"/>
      <c r="I14" s="268"/>
      <c r="J14" s="268"/>
      <c r="K14" s="268"/>
      <c r="L14" s="268"/>
    </row>
    <row r="15" spans="1:12" ht="61.5" customHeight="1" thickBot="1" x14ac:dyDescent="0.25">
      <c r="B15" s="283"/>
      <c r="C15" s="285"/>
      <c r="D15" s="182" t="s">
        <v>232</v>
      </c>
      <c r="E15" s="182" t="s">
        <v>269</v>
      </c>
      <c r="F15" s="182" t="s">
        <v>234</v>
      </c>
      <c r="G15" s="182" t="s">
        <v>235</v>
      </c>
      <c r="H15" s="172" t="s">
        <v>236</v>
      </c>
      <c r="I15" s="172" t="s">
        <v>237</v>
      </c>
      <c r="J15" s="44" t="s">
        <v>238</v>
      </c>
      <c r="K15" s="172" t="s">
        <v>239</v>
      </c>
      <c r="L15" s="45" t="s">
        <v>93</v>
      </c>
    </row>
    <row r="16" spans="1:12" s="177" customFormat="1" ht="18" customHeight="1" x14ac:dyDescent="0.25">
      <c r="B16" s="188" t="s">
        <v>56</v>
      </c>
      <c r="C16" s="199">
        <f t="shared" ref="C16" si="0">SUM(C17:C30)</f>
        <v>5290071</v>
      </c>
      <c r="D16" s="111">
        <f>SUM(D17:D30)</f>
        <v>167161</v>
      </c>
      <c r="E16" s="111">
        <f t="shared" ref="E16:L16" si="1">SUM(E17:E30)</f>
        <v>1441816</v>
      </c>
      <c r="F16" s="111">
        <f t="shared" si="1"/>
        <v>364113</v>
      </c>
      <c r="G16" s="111">
        <f t="shared" si="1"/>
        <v>589747</v>
      </c>
      <c r="H16" s="111">
        <f t="shared" si="1"/>
        <v>318954</v>
      </c>
      <c r="I16" s="111">
        <f t="shared" si="1"/>
        <v>190065</v>
      </c>
      <c r="J16" s="111">
        <f t="shared" si="1"/>
        <v>362219</v>
      </c>
      <c r="K16" s="111">
        <f t="shared" si="1"/>
        <v>408594</v>
      </c>
      <c r="L16" s="201">
        <f t="shared" si="1"/>
        <v>41917</v>
      </c>
    </row>
    <row r="17" spans="2:12" x14ac:dyDescent="0.2">
      <c r="B17" s="189" t="s">
        <v>57</v>
      </c>
      <c r="C17" s="109">
        <v>733840</v>
      </c>
      <c r="D17" s="145">
        <v>5098</v>
      </c>
      <c r="E17" s="145">
        <v>71810</v>
      </c>
      <c r="F17" s="145">
        <v>43741</v>
      </c>
      <c r="G17" s="145">
        <v>86917</v>
      </c>
      <c r="H17" s="145">
        <v>41512</v>
      </c>
      <c r="I17" s="204">
        <v>33003</v>
      </c>
      <c r="J17" s="80">
        <v>51158</v>
      </c>
      <c r="K17" s="80">
        <v>54227</v>
      </c>
      <c r="L17" s="141">
        <v>7866</v>
      </c>
    </row>
    <row r="18" spans="2:12" x14ac:dyDescent="0.2">
      <c r="B18" s="189" t="s">
        <v>58</v>
      </c>
      <c r="C18" s="109">
        <v>726887</v>
      </c>
      <c r="D18" s="145">
        <v>22526</v>
      </c>
      <c r="E18" s="145">
        <v>178482</v>
      </c>
      <c r="F18" s="145">
        <v>49419</v>
      </c>
      <c r="G18" s="145">
        <v>91219</v>
      </c>
      <c r="H18" s="145">
        <v>54638</v>
      </c>
      <c r="I18" s="204">
        <v>24545</v>
      </c>
      <c r="J18" s="80">
        <v>47594</v>
      </c>
      <c r="K18" s="80">
        <v>51565</v>
      </c>
      <c r="L18" s="141">
        <v>4909</v>
      </c>
    </row>
    <row r="19" spans="2:12" x14ac:dyDescent="0.2">
      <c r="B19" s="189" t="s">
        <v>59</v>
      </c>
      <c r="C19" s="109">
        <v>314154</v>
      </c>
      <c r="D19" s="145">
        <v>18118</v>
      </c>
      <c r="E19" s="145">
        <v>93405</v>
      </c>
      <c r="F19" s="145">
        <v>24295</v>
      </c>
      <c r="G19" s="145">
        <v>34022</v>
      </c>
      <c r="H19" s="145">
        <v>17523</v>
      </c>
      <c r="I19" s="204">
        <v>12527</v>
      </c>
      <c r="J19" s="80">
        <v>21407</v>
      </c>
      <c r="K19" s="80">
        <v>23102</v>
      </c>
      <c r="L19" s="141">
        <v>2739</v>
      </c>
    </row>
    <row r="20" spans="2:12" x14ac:dyDescent="0.2">
      <c r="B20" s="189" t="s">
        <v>60</v>
      </c>
      <c r="C20" s="109">
        <v>295810</v>
      </c>
      <c r="D20" s="145">
        <v>12073</v>
      </c>
      <c r="E20" s="145">
        <v>95791</v>
      </c>
      <c r="F20" s="145">
        <v>18955</v>
      </c>
      <c r="G20" s="145">
        <v>30980</v>
      </c>
      <c r="H20" s="145">
        <v>20113</v>
      </c>
      <c r="I20" s="204">
        <v>9618</v>
      </c>
      <c r="J20" s="80">
        <v>18689</v>
      </c>
      <c r="K20" s="80">
        <v>22333</v>
      </c>
      <c r="L20" s="141">
        <v>2186</v>
      </c>
    </row>
    <row r="21" spans="2:12" x14ac:dyDescent="0.2">
      <c r="B21" s="189" t="s">
        <v>61</v>
      </c>
      <c r="C21" s="109">
        <v>130956</v>
      </c>
      <c r="D21" s="145">
        <v>3989</v>
      </c>
      <c r="E21" s="145">
        <v>38539</v>
      </c>
      <c r="F21" s="145">
        <v>8625</v>
      </c>
      <c r="G21" s="145">
        <v>14225</v>
      </c>
      <c r="H21" s="145">
        <v>8697</v>
      </c>
      <c r="I21" s="204">
        <v>8773</v>
      </c>
      <c r="J21" s="80">
        <v>7897</v>
      </c>
      <c r="K21" s="80">
        <v>11452</v>
      </c>
      <c r="L21" s="141">
        <v>1462</v>
      </c>
    </row>
    <row r="22" spans="2:12" x14ac:dyDescent="0.2">
      <c r="B22" s="189" t="s">
        <v>62</v>
      </c>
      <c r="C22" s="109">
        <v>369950</v>
      </c>
      <c r="D22" s="145">
        <v>9034</v>
      </c>
      <c r="E22" s="145">
        <v>114981</v>
      </c>
      <c r="F22" s="145">
        <v>27004</v>
      </c>
      <c r="G22" s="145">
        <v>37478</v>
      </c>
      <c r="H22" s="145">
        <v>27948</v>
      </c>
      <c r="I22" s="204">
        <v>12102</v>
      </c>
      <c r="J22" s="80">
        <v>24916</v>
      </c>
      <c r="K22" s="80">
        <v>30363</v>
      </c>
      <c r="L22" s="141">
        <v>3595</v>
      </c>
    </row>
    <row r="23" spans="2:12" x14ac:dyDescent="0.2">
      <c r="B23" s="189" t="s">
        <v>63</v>
      </c>
      <c r="C23" s="109">
        <v>213877</v>
      </c>
      <c r="D23" s="145">
        <v>5044</v>
      </c>
      <c r="E23" s="145">
        <v>77884</v>
      </c>
      <c r="F23" s="145">
        <v>13873</v>
      </c>
      <c r="G23" s="145">
        <v>21423</v>
      </c>
      <c r="H23" s="145">
        <v>11023</v>
      </c>
      <c r="I23" s="204">
        <v>7708</v>
      </c>
      <c r="J23" s="80">
        <v>14221</v>
      </c>
      <c r="K23" s="80">
        <v>15096</v>
      </c>
      <c r="L23" s="141">
        <v>1855</v>
      </c>
    </row>
    <row r="24" spans="2:12" x14ac:dyDescent="0.2">
      <c r="B24" s="189" t="s">
        <v>64</v>
      </c>
      <c r="C24" s="109">
        <v>266948</v>
      </c>
      <c r="D24" s="145">
        <v>11032</v>
      </c>
      <c r="E24" s="145">
        <v>85440</v>
      </c>
      <c r="F24" s="145">
        <v>17720</v>
      </c>
      <c r="G24" s="145">
        <v>29054</v>
      </c>
      <c r="H24" s="145">
        <v>14549</v>
      </c>
      <c r="I24" s="205">
        <v>9513</v>
      </c>
      <c r="J24" s="80">
        <v>18454</v>
      </c>
      <c r="K24" s="80">
        <v>22817</v>
      </c>
      <c r="L24" s="141">
        <v>1569</v>
      </c>
    </row>
    <row r="25" spans="2:12" x14ac:dyDescent="0.2">
      <c r="B25" s="189" t="s">
        <v>65</v>
      </c>
      <c r="C25" s="109">
        <v>255984</v>
      </c>
      <c r="D25" s="145">
        <v>10923</v>
      </c>
      <c r="E25" s="145">
        <v>85724</v>
      </c>
      <c r="F25" s="145">
        <v>17816</v>
      </c>
      <c r="G25" s="145">
        <v>26739</v>
      </c>
      <c r="H25" s="145">
        <v>14908</v>
      </c>
      <c r="I25" s="205">
        <v>7249</v>
      </c>
      <c r="J25" s="80">
        <v>17540</v>
      </c>
      <c r="K25" s="80">
        <v>18805</v>
      </c>
      <c r="L25" s="141">
        <v>1499</v>
      </c>
    </row>
    <row r="26" spans="2:12" x14ac:dyDescent="0.2">
      <c r="B26" s="189" t="s">
        <v>66</v>
      </c>
      <c r="C26" s="109">
        <v>246077</v>
      </c>
      <c r="D26" s="145">
        <v>17307</v>
      </c>
      <c r="E26" s="145">
        <v>84234</v>
      </c>
      <c r="F26" s="145">
        <v>18276</v>
      </c>
      <c r="G26" s="145">
        <v>24648</v>
      </c>
      <c r="H26" s="145">
        <v>12909</v>
      </c>
      <c r="I26" s="205">
        <v>7011</v>
      </c>
      <c r="J26" s="80">
        <v>16003</v>
      </c>
      <c r="K26" s="80">
        <v>18974</v>
      </c>
      <c r="L26" s="141">
        <v>1660</v>
      </c>
    </row>
    <row r="27" spans="2:12" x14ac:dyDescent="0.2">
      <c r="B27" s="189" t="s">
        <v>67</v>
      </c>
      <c r="C27" s="109">
        <v>603968</v>
      </c>
      <c r="D27" s="145">
        <v>19096</v>
      </c>
      <c r="E27" s="145">
        <v>151961</v>
      </c>
      <c r="F27" s="145">
        <v>46109</v>
      </c>
      <c r="G27" s="145">
        <v>67331</v>
      </c>
      <c r="H27" s="145">
        <v>32759</v>
      </c>
      <c r="I27" s="205">
        <v>20868</v>
      </c>
      <c r="J27" s="80">
        <v>44502</v>
      </c>
      <c r="K27" s="80">
        <v>47114</v>
      </c>
      <c r="L27" s="141">
        <v>4190</v>
      </c>
    </row>
    <row r="28" spans="2:12" x14ac:dyDescent="0.2">
      <c r="B28" s="189" t="s">
        <v>68</v>
      </c>
      <c r="C28" s="109">
        <v>301779</v>
      </c>
      <c r="D28" s="145">
        <v>11942</v>
      </c>
      <c r="E28" s="145">
        <v>90881</v>
      </c>
      <c r="F28" s="145">
        <v>21476</v>
      </c>
      <c r="G28" s="145">
        <v>33207</v>
      </c>
      <c r="H28" s="145">
        <v>18001</v>
      </c>
      <c r="I28" s="205">
        <v>9933</v>
      </c>
      <c r="J28" s="80">
        <v>22208</v>
      </c>
      <c r="K28" s="80">
        <v>25307</v>
      </c>
      <c r="L28" s="141">
        <v>2040</v>
      </c>
    </row>
    <row r="29" spans="2:12" x14ac:dyDescent="0.2">
      <c r="B29" s="189" t="s">
        <v>69</v>
      </c>
      <c r="C29" s="109">
        <v>278753</v>
      </c>
      <c r="D29" s="145">
        <v>8822</v>
      </c>
      <c r="E29" s="145">
        <v>99886</v>
      </c>
      <c r="F29" s="145">
        <v>21356</v>
      </c>
      <c r="G29" s="145">
        <v>31234</v>
      </c>
      <c r="H29" s="145">
        <v>12556</v>
      </c>
      <c r="I29" s="205">
        <v>9409</v>
      </c>
      <c r="J29" s="80">
        <v>19039</v>
      </c>
      <c r="K29" s="80">
        <v>20780</v>
      </c>
      <c r="L29" s="141">
        <v>1806</v>
      </c>
    </row>
    <row r="30" spans="2:12" x14ac:dyDescent="0.2">
      <c r="B30" s="189" t="s">
        <v>70</v>
      </c>
      <c r="C30" s="109">
        <v>551088</v>
      </c>
      <c r="D30" s="145">
        <v>12157</v>
      </c>
      <c r="E30" s="145">
        <v>172798</v>
      </c>
      <c r="F30" s="145">
        <v>35448</v>
      </c>
      <c r="G30" s="145">
        <v>61270</v>
      </c>
      <c r="H30" s="145">
        <v>31818</v>
      </c>
      <c r="I30" s="205">
        <v>17806</v>
      </c>
      <c r="J30" s="80">
        <v>38591</v>
      </c>
      <c r="K30" s="80">
        <v>46659</v>
      </c>
      <c r="L30" s="141">
        <v>4541</v>
      </c>
    </row>
    <row r="31" spans="2:12" x14ac:dyDescent="0.2">
      <c r="B31" s="19" t="s">
        <v>270</v>
      </c>
    </row>
  </sheetData>
  <mergeCells count="8">
    <mergeCell ref="B14:B15"/>
    <mergeCell ref="C14:C15"/>
    <mergeCell ref="D14:L14"/>
    <mergeCell ref="B1:L1"/>
    <mergeCell ref="B4:B5"/>
    <mergeCell ref="C4:C5"/>
    <mergeCell ref="D4:L4"/>
    <mergeCell ref="B12:L12"/>
  </mergeCells>
  <hyperlinks>
    <hyperlink ref="B2" location="Obsah!A1" display="Zpět na obsah" xr:uid="{714A951B-1A38-4E2C-AE07-EFAFDCE618E3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J46"/>
  <sheetViews>
    <sheetView showGridLines="0" zoomScaleNormal="100" workbookViewId="0"/>
  </sheetViews>
  <sheetFormatPr defaultColWidth="9.140625" defaultRowHeight="15" customHeight="1" x14ac:dyDescent="0.2"/>
  <cols>
    <col min="1" max="1" width="1.42578125" style="2" customWidth="1"/>
    <col min="2" max="2" width="25.5703125" style="2" customWidth="1"/>
    <col min="3" max="8" width="13.7109375" style="2" customWidth="1"/>
    <col min="9" max="9" width="4.28515625" style="2" customWidth="1"/>
    <col min="10" max="10" width="13.5703125" style="2" customWidth="1"/>
    <col min="11" max="16384" width="9.140625" style="2"/>
  </cols>
  <sheetData>
    <row r="1" spans="1:10" ht="16.149999999999999" customHeight="1" x14ac:dyDescent="0.25">
      <c r="B1" s="56" t="s">
        <v>48</v>
      </c>
      <c r="C1" s="1"/>
    </row>
    <row r="2" spans="1:10" ht="15" customHeight="1" x14ac:dyDescent="0.25">
      <c r="A2" s="123"/>
      <c r="B2" s="35" t="s">
        <v>49</v>
      </c>
      <c r="E2" s="3"/>
      <c r="F2" s="3"/>
      <c r="G2" s="3"/>
      <c r="H2" s="4"/>
    </row>
    <row r="3" spans="1:10" ht="15" customHeight="1" thickBot="1" x14ac:dyDescent="0.25">
      <c r="B3" s="57" t="s">
        <v>50</v>
      </c>
      <c r="C3" s="19"/>
      <c r="D3" s="19"/>
      <c r="E3" s="20"/>
      <c r="F3" s="20"/>
      <c r="G3" s="20"/>
      <c r="H3" s="21"/>
    </row>
    <row r="4" spans="1:10" ht="15" customHeight="1" x14ac:dyDescent="0.2">
      <c r="B4" s="206" t="s">
        <v>51</v>
      </c>
      <c r="C4" s="209" t="s">
        <v>52</v>
      </c>
      <c r="D4" s="209"/>
      <c r="E4" s="209"/>
      <c r="F4" s="209"/>
      <c r="G4" s="209"/>
      <c r="H4" s="210"/>
    </row>
    <row r="5" spans="1:10" ht="15" customHeight="1" x14ac:dyDescent="0.2">
      <c r="B5" s="207"/>
      <c r="C5" s="211">
        <v>1991</v>
      </c>
      <c r="D5" s="211">
        <v>2001</v>
      </c>
      <c r="E5" s="211">
        <v>2011</v>
      </c>
      <c r="F5" s="211">
        <v>2021</v>
      </c>
      <c r="G5" s="211"/>
      <c r="H5" s="213"/>
    </row>
    <row r="6" spans="1:10" ht="15" customHeight="1" thickBot="1" x14ac:dyDescent="0.25">
      <c r="B6" s="208"/>
      <c r="C6" s="212"/>
      <c r="D6" s="212"/>
      <c r="E6" s="212"/>
      <c r="F6" s="14" t="s">
        <v>53</v>
      </c>
      <c r="G6" s="14" t="s">
        <v>54</v>
      </c>
      <c r="H6" s="15" t="s">
        <v>55</v>
      </c>
    </row>
    <row r="7" spans="1:10" ht="21" customHeight="1" x14ac:dyDescent="0.2">
      <c r="B7" s="23" t="s">
        <v>56</v>
      </c>
      <c r="C7" s="86">
        <v>10302215</v>
      </c>
      <c r="D7" s="86">
        <v>10230060</v>
      </c>
      <c r="E7" s="86">
        <v>10436560</v>
      </c>
      <c r="F7" s="87">
        <v>10524167</v>
      </c>
      <c r="G7" s="87">
        <v>5186548</v>
      </c>
      <c r="H7" s="87">
        <v>5337619</v>
      </c>
      <c r="J7" s="48"/>
    </row>
    <row r="8" spans="1:10" ht="15" customHeight="1" x14ac:dyDescent="0.2">
      <c r="B8" s="51" t="s">
        <v>57</v>
      </c>
      <c r="C8" s="88">
        <v>1214174</v>
      </c>
      <c r="D8" s="88">
        <v>1169106</v>
      </c>
      <c r="E8" s="88">
        <v>1268796</v>
      </c>
      <c r="F8" s="89">
        <v>1301432</v>
      </c>
      <c r="G8" s="89">
        <v>633449</v>
      </c>
      <c r="H8" s="89">
        <v>667983</v>
      </c>
    </row>
    <row r="9" spans="1:10" ht="15" customHeight="1" x14ac:dyDescent="0.2">
      <c r="B9" s="51" t="s">
        <v>58</v>
      </c>
      <c r="C9" s="88">
        <v>1112882</v>
      </c>
      <c r="D9" s="88">
        <v>1122473</v>
      </c>
      <c r="E9" s="88">
        <v>1289211</v>
      </c>
      <c r="F9" s="89">
        <v>1415463</v>
      </c>
      <c r="G9" s="89">
        <v>702541</v>
      </c>
      <c r="H9" s="89">
        <v>712922</v>
      </c>
    </row>
    <row r="10" spans="1:10" ht="15" customHeight="1" x14ac:dyDescent="0.2">
      <c r="B10" s="51" t="s">
        <v>59</v>
      </c>
      <c r="C10" s="88">
        <v>622889</v>
      </c>
      <c r="D10" s="88">
        <v>625267</v>
      </c>
      <c r="E10" s="88">
        <v>628336</v>
      </c>
      <c r="F10" s="89">
        <v>631803</v>
      </c>
      <c r="G10" s="89">
        <v>312168</v>
      </c>
      <c r="H10" s="89">
        <v>319635</v>
      </c>
    </row>
    <row r="11" spans="1:10" ht="15" customHeight="1" x14ac:dyDescent="0.2">
      <c r="B11" s="51" t="s">
        <v>60</v>
      </c>
      <c r="C11" s="88">
        <v>558307</v>
      </c>
      <c r="D11" s="88">
        <v>550688</v>
      </c>
      <c r="E11" s="88">
        <v>570401</v>
      </c>
      <c r="F11" s="89">
        <v>581436</v>
      </c>
      <c r="G11" s="89">
        <v>288879</v>
      </c>
      <c r="H11" s="89">
        <v>292557</v>
      </c>
    </row>
    <row r="12" spans="1:10" ht="15" customHeight="1" x14ac:dyDescent="0.2">
      <c r="B12" s="51" t="s">
        <v>61</v>
      </c>
      <c r="C12" s="88">
        <v>301914</v>
      </c>
      <c r="D12" s="88">
        <v>304307</v>
      </c>
      <c r="E12" s="88">
        <v>295561</v>
      </c>
      <c r="F12" s="89">
        <v>279103</v>
      </c>
      <c r="G12" s="89">
        <v>138110</v>
      </c>
      <c r="H12" s="89">
        <v>140993</v>
      </c>
    </row>
    <row r="13" spans="1:10" ht="15" customHeight="1" x14ac:dyDescent="0.2">
      <c r="B13" s="51" t="s">
        <v>62</v>
      </c>
      <c r="C13" s="88">
        <v>824532</v>
      </c>
      <c r="D13" s="88">
        <v>820255</v>
      </c>
      <c r="E13" s="88">
        <v>808995</v>
      </c>
      <c r="F13" s="89">
        <v>789098</v>
      </c>
      <c r="G13" s="89">
        <v>388965</v>
      </c>
      <c r="H13" s="89">
        <v>400133</v>
      </c>
    </row>
    <row r="14" spans="1:10" ht="15" customHeight="1" x14ac:dyDescent="0.2">
      <c r="B14" s="51" t="s">
        <v>63</v>
      </c>
      <c r="C14" s="88">
        <v>425120</v>
      </c>
      <c r="D14" s="88">
        <v>428184</v>
      </c>
      <c r="E14" s="88">
        <v>432439</v>
      </c>
      <c r="F14" s="89">
        <v>435220</v>
      </c>
      <c r="G14" s="89">
        <v>215420</v>
      </c>
      <c r="H14" s="89">
        <v>219800</v>
      </c>
    </row>
    <row r="15" spans="1:10" ht="15" customHeight="1" x14ac:dyDescent="0.2">
      <c r="B15" s="51" t="s">
        <v>64</v>
      </c>
      <c r="C15" s="88">
        <v>552809</v>
      </c>
      <c r="D15" s="88">
        <v>550724</v>
      </c>
      <c r="E15" s="88">
        <v>547916</v>
      </c>
      <c r="F15" s="89">
        <v>538303</v>
      </c>
      <c r="G15" s="89">
        <v>266017</v>
      </c>
      <c r="H15" s="89">
        <v>272286</v>
      </c>
    </row>
    <row r="16" spans="1:10" ht="15" customHeight="1" x14ac:dyDescent="0.2">
      <c r="B16" s="51" t="s">
        <v>65</v>
      </c>
      <c r="C16" s="88">
        <v>508718</v>
      </c>
      <c r="D16" s="88">
        <v>508281</v>
      </c>
      <c r="E16" s="88">
        <v>511627</v>
      </c>
      <c r="F16" s="89">
        <v>510037</v>
      </c>
      <c r="G16" s="89">
        <v>252946</v>
      </c>
      <c r="H16" s="89">
        <v>257091</v>
      </c>
    </row>
    <row r="17" spans="2:8" ht="15" customHeight="1" x14ac:dyDescent="0.2">
      <c r="B17" s="51" t="s">
        <v>66</v>
      </c>
      <c r="C17" s="88">
        <v>513740</v>
      </c>
      <c r="D17" s="88">
        <v>512143</v>
      </c>
      <c r="E17" s="88">
        <v>505565</v>
      </c>
      <c r="F17" s="89">
        <v>497661</v>
      </c>
      <c r="G17" s="89">
        <v>247368</v>
      </c>
      <c r="H17" s="89">
        <v>250293</v>
      </c>
    </row>
    <row r="18" spans="2:8" ht="15" customHeight="1" x14ac:dyDescent="0.2">
      <c r="B18" s="51" t="s">
        <v>67</v>
      </c>
      <c r="C18" s="88">
        <v>1144151</v>
      </c>
      <c r="D18" s="88">
        <v>1134779</v>
      </c>
      <c r="E18" s="88">
        <v>1163505</v>
      </c>
      <c r="F18" s="89">
        <v>1197651</v>
      </c>
      <c r="G18" s="89">
        <v>589553</v>
      </c>
      <c r="H18" s="89">
        <v>608098</v>
      </c>
    </row>
    <row r="19" spans="2:8" ht="15" customHeight="1" x14ac:dyDescent="0.2">
      <c r="B19" s="51" t="s">
        <v>68</v>
      </c>
      <c r="C19" s="88">
        <v>647350</v>
      </c>
      <c r="D19" s="88">
        <v>643824</v>
      </c>
      <c r="E19" s="88">
        <v>628428</v>
      </c>
      <c r="F19" s="89">
        <v>619788</v>
      </c>
      <c r="G19" s="89">
        <v>303895</v>
      </c>
      <c r="H19" s="89">
        <v>315893</v>
      </c>
    </row>
    <row r="20" spans="2:8" ht="15" customHeight="1" x14ac:dyDescent="0.2">
      <c r="B20" s="51" t="s">
        <v>69</v>
      </c>
      <c r="C20" s="88">
        <v>596903</v>
      </c>
      <c r="D20" s="88">
        <v>595010</v>
      </c>
      <c r="E20" s="88">
        <v>579944</v>
      </c>
      <c r="F20" s="89">
        <v>564331</v>
      </c>
      <c r="G20" s="89">
        <v>277146</v>
      </c>
      <c r="H20" s="89">
        <v>287185</v>
      </c>
    </row>
    <row r="21" spans="2:8" ht="15" customHeight="1" x14ac:dyDescent="0.2">
      <c r="B21" s="51" t="s">
        <v>70</v>
      </c>
      <c r="C21" s="88">
        <v>1278726</v>
      </c>
      <c r="D21" s="88">
        <v>1265019</v>
      </c>
      <c r="E21" s="88">
        <v>1205836</v>
      </c>
      <c r="F21" s="89">
        <v>1162841</v>
      </c>
      <c r="G21" s="89">
        <v>570091</v>
      </c>
      <c r="H21" s="89">
        <v>592750</v>
      </c>
    </row>
    <row r="22" spans="2:8" ht="18.75" customHeight="1" x14ac:dyDescent="0.2">
      <c r="B22" s="17" t="s">
        <v>71</v>
      </c>
      <c r="C22" s="19"/>
      <c r="D22" s="19"/>
      <c r="E22" s="20"/>
      <c r="F22" s="20"/>
      <c r="G22" s="20"/>
      <c r="H22" s="21"/>
    </row>
    <row r="29" spans="2:8" ht="21.75" customHeight="1" x14ac:dyDescent="0.2"/>
    <row r="30" spans="2:8" ht="24.75" customHeight="1" x14ac:dyDescent="0.2"/>
    <row r="31" spans="2:8" ht="20.25" customHeight="1" x14ac:dyDescent="0.2"/>
    <row r="41" spans="2:3" ht="15" customHeight="1" x14ac:dyDescent="0.2">
      <c r="B41" s="9"/>
      <c r="C41" s="28"/>
    </row>
    <row r="42" spans="2:3" ht="15" customHeight="1" x14ac:dyDescent="0.2">
      <c r="B42" s="9"/>
      <c r="C42" s="28"/>
    </row>
    <row r="43" spans="2:3" ht="15" customHeight="1" x14ac:dyDescent="0.2">
      <c r="B43" s="9"/>
      <c r="C43" s="28"/>
    </row>
    <row r="44" spans="2:3" ht="15" customHeight="1" x14ac:dyDescent="0.2">
      <c r="B44" s="9"/>
      <c r="C44" s="28"/>
    </row>
    <row r="45" spans="2:3" ht="15" customHeight="1" x14ac:dyDescent="0.2">
      <c r="B45" s="9"/>
      <c r="C45" s="28"/>
    </row>
    <row r="46" spans="2:3" ht="15" customHeight="1" x14ac:dyDescent="0.2">
      <c r="B46" s="9"/>
      <c r="C46" s="28"/>
    </row>
  </sheetData>
  <mergeCells count="6">
    <mergeCell ref="B4:B6"/>
    <mergeCell ref="C4:H4"/>
    <mergeCell ref="C5:C6"/>
    <mergeCell ref="D5:D6"/>
    <mergeCell ref="E5:E6"/>
    <mergeCell ref="F5:H5"/>
  </mergeCells>
  <hyperlinks>
    <hyperlink ref="B2" location="Obsah!A1" display="Zpět na obsah" xr:uid="{00000000-0004-0000-0100-000000000000}"/>
  </hyperlinks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A18A-E64D-4B10-8624-5AE3FDE7B459}">
  <sheetPr codeName="List20"/>
  <dimension ref="B1:N29"/>
  <sheetViews>
    <sheetView showGridLines="0" zoomScaleNormal="100" workbookViewId="0"/>
  </sheetViews>
  <sheetFormatPr defaultRowHeight="15" x14ac:dyDescent="0.25"/>
  <cols>
    <col min="1" max="1" width="1.42578125" customWidth="1"/>
    <col min="2" max="2" width="23.42578125" style="178" customWidth="1"/>
    <col min="3" max="11" width="11" style="178" customWidth="1"/>
    <col min="12" max="12" width="12.28515625" style="178" customWidth="1"/>
    <col min="13" max="14" width="11" style="178" customWidth="1"/>
  </cols>
  <sheetData>
    <row r="1" spans="2:14" ht="15.75" customHeight="1" x14ac:dyDescent="0.25">
      <c r="B1" s="286" t="s">
        <v>261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2:14" x14ac:dyDescent="0.25">
      <c r="B2" s="35" t="s">
        <v>49</v>
      </c>
      <c r="C2" s="193"/>
      <c r="D2" s="193"/>
      <c r="E2" s="193"/>
      <c r="F2" s="193"/>
      <c r="G2" s="193"/>
      <c r="H2" s="193"/>
      <c r="I2" s="177"/>
      <c r="J2" s="175"/>
      <c r="K2" s="175"/>
      <c r="L2" s="175"/>
      <c r="M2" s="175"/>
      <c r="N2" s="175"/>
    </row>
    <row r="3" spans="2:14" ht="15.75" thickBot="1" x14ac:dyDescent="0.3">
      <c r="B3" s="19" t="s">
        <v>225</v>
      </c>
      <c r="N3" s="180" t="s">
        <v>56</v>
      </c>
    </row>
    <row r="4" spans="2:14" x14ac:dyDescent="0.25">
      <c r="B4" s="282" t="s">
        <v>72</v>
      </c>
      <c r="C4" s="284" t="s">
        <v>226</v>
      </c>
      <c r="D4" s="267" t="s">
        <v>242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</row>
    <row r="5" spans="2:14" ht="57" thickBot="1" x14ac:dyDescent="0.3">
      <c r="B5" s="283"/>
      <c r="C5" s="285"/>
      <c r="D5" s="182" t="s">
        <v>243</v>
      </c>
      <c r="E5" s="182" t="s">
        <v>244</v>
      </c>
      <c r="F5" s="182" t="s">
        <v>245</v>
      </c>
      <c r="G5" s="182" t="s">
        <v>246</v>
      </c>
      <c r="H5" s="182" t="s">
        <v>247</v>
      </c>
      <c r="I5" s="182" t="s">
        <v>248</v>
      </c>
      <c r="J5" s="182" t="s">
        <v>249</v>
      </c>
      <c r="K5" s="182" t="s">
        <v>250</v>
      </c>
      <c r="L5" s="182" t="s">
        <v>251</v>
      </c>
      <c r="M5" s="182" t="s">
        <v>252</v>
      </c>
      <c r="N5" s="173" t="s">
        <v>93</v>
      </c>
    </row>
    <row r="6" spans="2:14" x14ac:dyDescent="0.25">
      <c r="B6" s="132">
        <v>2001</v>
      </c>
      <c r="C6" s="145">
        <v>4766463</v>
      </c>
      <c r="D6" s="145">
        <v>307491</v>
      </c>
      <c r="E6" s="145">
        <v>452846</v>
      </c>
      <c r="F6" s="145">
        <v>1087018</v>
      </c>
      <c r="G6" s="145">
        <v>259751</v>
      </c>
      <c r="H6" s="145">
        <v>586451</v>
      </c>
      <c r="I6" s="99">
        <v>94057</v>
      </c>
      <c r="J6" s="80">
        <v>980013</v>
      </c>
      <c r="K6" s="80">
        <v>533370</v>
      </c>
      <c r="L6" s="141">
        <v>328834</v>
      </c>
      <c r="M6" s="141">
        <v>47734</v>
      </c>
      <c r="N6" s="141">
        <v>88898</v>
      </c>
    </row>
    <row r="7" spans="2:14" x14ac:dyDescent="0.25">
      <c r="B7" s="132">
        <v>2011</v>
      </c>
      <c r="C7" s="145">
        <v>4580714</v>
      </c>
      <c r="D7" s="145">
        <v>275011</v>
      </c>
      <c r="E7" s="145">
        <v>736293</v>
      </c>
      <c r="F7" s="145">
        <v>842558</v>
      </c>
      <c r="G7" s="145">
        <v>249871</v>
      </c>
      <c r="H7" s="145">
        <v>617062</v>
      </c>
      <c r="I7" s="99">
        <v>63051</v>
      </c>
      <c r="J7" s="80">
        <v>663712</v>
      </c>
      <c r="K7" s="80">
        <v>571594</v>
      </c>
      <c r="L7" s="141">
        <v>161468</v>
      </c>
      <c r="M7" s="141">
        <v>16805</v>
      </c>
      <c r="N7" s="141">
        <v>383289</v>
      </c>
    </row>
    <row r="8" spans="2:14" x14ac:dyDescent="0.25">
      <c r="B8" s="136">
        <v>2021</v>
      </c>
      <c r="C8" s="185">
        <v>5290071</v>
      </c>
      <c r="D8" s="185">
        <v>264676</v>
      </c>
      <c r="E8" s="185">
        <v>991028</v>
      </c>
      <c r="F8" s="185">
        <v>858593</v>
      </c>
      <c r="G8" s="185">
        <v>366646</v>
      </c>
      <c r="H8" s="185">
        <v>678471</v>
      </c>
      <c r="I8" s="78">
        <v>52986</v>
      </c>
      <c r="J8" s="78">
        <v>610941</v>
      </c>
      <c r="K8" s="78">
        <v>645114</v>
      </c>
      <c r="L8" s="198">
        <v>228405</v>
      </c>
      <c r="M8" s="198">
        <v>21970</v>
      </c>
      <c r="N8" s="198">
        <v>571241</v>
      </c>
    </row>
    <row r="9" spans="2:14" x14ac:dyDescent="0.25">
      <c r="B9" s="19" t="s">
        <v>253</v>
      </c>
      <c r="C9" s="191"/>
      <c r="D9" s="191"/>
      <c r="E9" s="191"/>
      <c r="F9" s="191"/>
      <c r="G9" s="191"/>
      <c r="H9" s="191"/>
      <c r="I9" s="137"/>
      <c r="J9" s="137"/>
      <c r="K9" s="137"/>
      <c r="L9" s="137"/>
      <c r="M9" s="137"/>
      <c r="N9" s="137"/>
    </row>
    <row r="11" spans="2:14" ht="15.75" customHeight="1" x14ac:dyDescent="0.25">
      <c r="B11" s="286" t="s">
        <v>262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</row>
    <row r="12" spans="2:14" ht="15.75" thickBot="1" x14ac:dyDescent="0.3">
      <c r="B12" s="187" t="s">
        <v>78</v>
      </c>
      <c r="N12" s="180" t="s">
        <v>79</v>
      </c>
    </row>
    <row r="13" spans="2:14" x14ac:dyDescent="0.25">
      <c r="B13" s="282" t="s">
        <v>51</v>
      </c>
      <c r="C13" s="284" t="s">
        <v>226</v>
      </c>
      <c r="D13" s="267" t="s">
        <v>254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</row>
    <row r="14" spans="2:14" ht="57" thickBot="1" x14ac:dyDescent="0.3">
      <c r="B14" s="283"/>
      <c r="C14" s="285"/>
      <c r="D14" s="182" t="s">
        <v>243</v>
      </c>
      <c r="E14" s="182" t="s">
        <v>244</v>
      </c>
      <c r="F14" s="182" t="s">
        <v>245</v>
      </c>
      <c r="G14" s="182" t="s">
        <v>246</v>
      </c>
      <c r="H14" s="182" t="s">
        <v>247</v>
      </c>
      <c r="I14" s="182" t="s">
        <v>248</v>
      </c>
      <c r="J14" s="182" t="s">
        <v>249</v>
      </c>
      <c r="K14" s="182" t="s">
        <v>250</v>
      </c>
      <c r="L14" s="182" t="s">
        <v>251</v>
      </c>
      <c r="M14" s="182" t="s">
        <v>252</v>
      </c>
      <c r="N14" s="173" t="s">
        <v>93</v>
      </c>
    </row>
    <row r="15" spans="2:14" ht="18" customHeight="1" x14ac:dyDescent="0.25">
      <c r="B15" s="188" t="s">
        <v>56</v>
      </c>
      <c r="C15" s="199">
        <f t="shared" ref="C15" si="0">SUM(C16:C29)</f>
        <v>5290071</v>
      </c>
      <c r="D15" s="111">
        <f>SUM(D16:D29)</f>
        <v>264676</v>
      </c>
      <c r="E15" s="111">
        <f t="shared" ref="E15:N15" si="1">SUM(E16:E29)</f>
        <v>991028</v>
      </c>
      <c r="F15" s="111">
        <f t="shared" si="1"/>
        <v>858593</v>
      </c>
      <c r="G15" s="111">
        <f t="shared" si="1"/>
        <v>366646</v>
      </c>
      <c r="H15" s="111">
        <f t="shared" si="1"/>
        <v>678471</v>
      </c>
      <c r="I15" s="111">
        <f t="shared" si="1"/>
        <v>52986</v>
      </c>
      <c r="J15" s="111">
        <f t="shared" si="1"/>
        <v>610941</v>
      </c>
      <c r="K15" s="111">
        <f t="shared" si="1"/>
        <v>645114</v>
      </c>
      <c r="L15" s="111">
        <f t="shared" si="1"/>
        <v>228405</v>
      </c>
      <c r="M15" s="111">
        <f t="shared" si="1"/>
        <v>21970</v>
      </c>
      <c r="N15" s="201">
        <f t="shared" si="1"/>
        <v>571241</v>
      </c>
    </row>
    <row r="16" spans="2:14" x14ac:dyDescent="0.25">
      <c r="B16" s="189" t="s">
        <v>57</v>
      </c>
      <c r="C16" s="109">
        <v>733840</v>
      </c>
      <c r="D16" s="145">
        <v>49052</v>
      </c>
      <c r="E16" s="145">
        <v>226007</v>
      </c>
      <c r="F16" s="145">
        <v>134179</v>
      </c>
      <c r="G16" s="145">
        <v>59550</v>
      </c>
      <c r="H16" s="145">
        <v>84095</v>
      </c>
      <c r="I16" s="204">
        <v>2142</v>
      </c>
      <c r="J16" s="80">
        <v>40524</v>
      </c>
      <c r="K16" s="80">
        <v>31941</v>
      </c>
      <c r="L16" s="141">
        <v>20857</v>
      </c>
      <c r="M16" s="141">
        <v>1213</v>
      </c>
      <c r="N16" s="141">
        <v>84280</v>
      </c>
    </row>
    <row r="17" spans="2:14" x14ac:dyDescent="0.25">
      <c r="B17" s="189" t="s">
        <v>58</v>
      </c>
      <c r="C17" s="109">
        <v>726887</v>
      </c>
      <c r="D17" s="145">
        <v>41617</v>
      </c>
      <c r="E17" s="145">
        <v>134418</v>
      </c>
      <c r="F17" s="145">
        <v>125114</v>
      </c>
      <c r="G17" s="145">
        <v>59422</v>
      </c>
      <c r="H17" s="145">
        <v>90974</v>
      </c>
      <c r="I17" s="204">
        <v>7346</v>
      </c>
      <c r="J17" s="80">
        <v>75606</v>
      </c>
      <c r="K17" s="80">
        <v>82752</v>
      </c>
      <c r="L17" s="141">
        <v>27217</v>
      </c>
      <c r="M17" s="141">
        <v>2996</v>
      </c>
      <c r="N17" s="141">
        <v>79425</v>
      </c>
    </row>
    <row r="18" spans="2:14" x14ac:dyDescent="0.25">
      <c r="B18" s="189" t="s">
        <v>59</v>
      </c>
      <c r="C18" s="109">
        <v>314154</v>
      </c>
      <c r="D18" s="145">
        <v>14266</v>
      </c>
      <c r="E18" s="145">
        <v>48352</v>
      </c>
      <c r="F18" s="145">
        <v>48507</v>
      </c>
      <c r="G18" s="145">
        <v>18916</v>
      </c>
      <c r="H18" s="145">
        <v>41653</v>
      </c>
      <c r="I18" s="204">
        <v>5455</v>
      </c>
      <c r="J18" s="80">
        <v>42934</v>
      </c>
      <c r="K18" s="80">
        <v>42467</v>
      </c>
      <c r="L18" s="141">
        <v>14913</v>
      </c>
      <c r="M18" s="141">
        <v>2351</v>
      </c>
      <c r="N18" s="141">
        <v>34340</v>
      </c>
    </row>
    <row r="19" spans="2:14" x14ac:dyDescent="0.25">
      <c r="B19" s="189" t="s">
        <v>60</v>
      </c>
      <c r="C19" s="109">
        <v>295810</v>
      </c>
      <c r="D19" s="145">
        <v>12650</v>
      </c>
      <c r="E19" s="145">
        <v>46008</v>
      </c>
      <c r="F19" s="145">
        <v>46142</v>
      </c>
      <c r="G19" s="145">
        <v>20657</v>
      </c>
      <c r="H19" s="145">
        <v>36767</v>
      </c>
      <c r="I19" s="204">
        <v>3414</v>
      </c>
      <c r="J19" s="80">
        <v>38215</v>
      </c>
      <c r="K19" s="80">
        <v>43978</v>
      </c>
      <c r="L19" s="141">
        <v>13068</v>
      </c>
      <c r="M19" s="141">
        <v>838</v>
      </c>
      <c r="N19" s="141">
        <v>34073</v>
      </c>
    </row>
    <row r="20" spans="2:14" x14ac:dyDescent="0.25">
      <c r="B20" s="189" t="s">
        <v>61</v>
      </c>
      <c r="C20" s="109">
        <v>130956</v>
      </c>
      <c r="D20" s="145">
        <v>5515</v>
      </c>
      <c r="E20" s="145">
        <v>16552</v>
      </c>
      <c r="F20" s="145">
        <v>17772</v>
      </c>
      <c r="G20" s="145">
        <v>8107</v>
      </c>
      <c r="H20" s="145">
        <v>21567</v>
      </c>
      <c r="I20" s="204">
        <v>1324</v>
      </c>
      <c r="J20" s="80">
        <v>16798</v>
      </c>
      <c r="K20" s="80">
        <v>20125</v>
      </c>
      <c r="L20" s="141">
        <v>7636</v>
      </c>
      <c r="M20" s="141">
        <v>184</v>
      </c>
      <c r="N20" s="141">
        <v>15376</v>
      </c>
    </row>
    <row r="21" spans="2:14" x14ac:dyDescent="0.25">
      <c r="B21" s="189" t="s">
        <v>62</v>
      </c>
      <c r="C21" s="109">
        <v>369950</v>
      </c>
      <c r="D21" s="145">
        <v>15911</v>
      </c>
      <c r="E21" s="145">
        <v>51914</v>
      </c>
      <c r="F21" s="145">
        <v>56434</v>
      </c>
      <c r="G21" s="145">
        <v>24677</v>
      </c>
      <c r="H21" s="145">
        <v>51928</v>
      </c>
      <c r="I21" s="204">
        <v>2972</v>
      </c>
      <c r="J21" s="80">
        <v>43701</v>
      </c>
      <c r="K21" s="80">
        <v>57432</v>
      </c>
      <c r="L21" s="141">
        <v>19402</v>
      </c>
      <c r="M21" s="141">
        <v>1281</v>
      </c>
      <c r="N21" s="141">
        <v>44298</v>
      </c>
    </row>
    <row r="22" spans="2:14" x14ac:dyDescent="0.25">
      <c r="B22" s="189" t="s">
        <v>63</v>
      </c>
      <c r="C22" s="109">
        <v>213877</v>
      </c>
      <c r="D22" s="145">
        <v>9599</v>
      </c>
      <c r="E22" s="145">
        <v>32501</v>
      </c>
      <c r="F22" s="145">
        <v>32684</v>
      </c>
      <c r="G22" s="145">
        <v>13423</v>
      </c>
      <c r="H22" s="145">
        <v>26997</v>
      </c>
      <c r="I22" s="204">
        <v>1780</v>
      </c>
      <c r="J22" s="80">
        <v>27620</v>
      </c>
      <c r="K22" s="80">
        <v>32415</v>
      </c>
      <c r="L22" s="141">
        <v>9861</v>
      </c>
      <c r="M22" s="141">
        <v>779</v>
      </c>
      <c r="N22" s="141">
        <v>26218</v>
      </c>
    </row>
    <row r="23" spans="2:14" x14ac:dyDescent="0.25">
      <c r="B23" s="189" t="s">
        <v>64</v>
      </c>
      <c r="C23" s="109">
        <v>266948</v>
      </c>
      <c r="D23" s="145">
        <v>12204</v>
      </c>
      <c r="E23" s="145">
        <v>43226</v>
      </c>
      <c r="F23" s="145">
        <v>40948</v>
      </c>
      <c r="G23" s="145">
        <v>18130</v>
      </c>
      <c r="H23" s="145">
        <v>34561</v>
      </c>
      <c r="I23" s="205">
        <v>3274</v>
      </c>
      <c r="J23" s="80">
        <v>33744</v>
      </c>
      <c r="K23" s="80">
        <v>37769</v>
      </c>
      <c r="L23" s="141">
        <v>12251</v>
      </c>
      <c r="M23" s="141">
        <v>908</v>
      </c>
      <c r="N23" s="141">
        <v>29933</v>
      </c>
    </row>
    <row r="24" spans="2:14" x14ac:dyDescent="0.25">
      <c r="B24" s="189" t="s">
        <v>65</v>
      </c>
      <c r="C24" s="109">
        <v>255984</v>
      </c>
      <c r="D24" s="145">
        <v>11871</v>
      </c>
      <c r="E24" s="145">
        <v>40574</v>
      </c>
      <c r="F24" s="145">
        <v>40158</v>
      </c>
      <c r="G24" s="145">
        <v>17170</v>
      </c>
      <c r="H24" s="145">
        <v>31269</v>
      </c>
      <c r="I24" s="205">
        <v>3093</v>
      </c>
      <c r="J24" s="80">
        <v>34286</v>
      </c>
      <c r="K24" s="80">
        <v>36854</v>
      </c>
      <c r="L24" s="141">
        <v>11835</v>
      </c>
      <c r="M24" s="141">
        <v>1667</v>
      </c>
      <c r="N24" s="141">
        <v>27207</v>
      </c>
    </row>
    <row r="25" spans="2:14" x14ac:dyDescent="0.25">
      <c r="B25" s="189" t="s">
        <v>66</v>
      </c>
      <c r="C25" s="109">
        <v>246077</v>
      </c>
      <c r="D25" s="145">
        <v>10646</v>
      </c>
      <c r="E25" s="145">
        <v>36547</v>
      </c>
      <c r="F25" s="145">
        <v>37930</v>
      </c>
      <c r="G25" s="145">
        <v>14315</v>
      </c>
      <c r="H25" s="145">
        <v>30729</v>
      </c>
      <c r="I25" s="205">
        <v>5027</v>
      </c>
      <c r="J25" s="80">
        <v>36814</v>
      </c>
      <c r="K25" s="80">
        <v>37062</v>
      </c>
      <c r="L25" s="141">
        <v>11636</v>
      </c>
      <c r="M25" s="141">
        <v>1239</v>
      </c>
      <c r="N25" s="141">
        <v>24132</v>
      </c>
    </row>
    <row r="26" spans="2:14" x14ac:dyDescent="0.25">
      <c r="B26" s="189" t="s">
        <v>67</v>
      </c>
      <c r="C26" s="109">
        <v>603968</v>
      </c>
      <c r="D26" s="145">
        <v>30596</v>
      </c>
      <c r="E26" s="145">
        <v>127750</v>
      </c>
      <c r="F26" s="145">
        <v>98692</v>
      </c>
      <c r="G26" s="145">
        <v>41580</v>
      </c>
      <c r="H26" s="145">
        <v>76538</v>
      </c>
      <c r="I26" s="205">
        <v>6736</v>
      </c>
      <c r="J26" s="80">
        <v>70772</v>
      </c>
      <c r="K26" s="80">
        <v>65104</v>
      </c>
      <c r="L26" s="141">
        <v>25964</v>
      </c>
      <c r="M26" s="141">
        <v>2262</v>
      </c>
      <c r="N26" s="141">
        <v>57974</v>
      </c>
    </row>
    <row r="27" spans="2:14" x14ac:dyDescent="0.25">
      <c r="B27" s="189" t="s">
        <v>68</v>
      </c>
      <c r="C27" s="109">
        <v>301779</v>
      </c>
      <c r="D27" s="145">
        <v>13284</v>
      </c>
      <c r="E27" s="145">
        <v>50229</v>
      </c>
      <c r="F27" s="145">
        <v>47073</v>
      </c>
      <c r="G27" s="145">
        <v>19102</v>
      </c>
      <c r="H27" s="145">
        <v>39955</v>
      </c>
      <c r="I27" s="205">
        <v>3561</v>
      </c>
      <c r="J27" s="80">
        <v>39662</v>
      </c>
      <c r="K27" s="80">
        <v>40374</v>
      </c>
      <c r="L27" s="141">
        <v>14741</v>
      </c>
      <c r="M27" s="141">
        <v>3702</v>
      </c>
      <c r="N27" s="141">
        <v>30096</v>
      </c>
    </row>
    <row r="28" spans="2:14" x14ac:dyDescent="0.25">
      <c r="B28" s="189" t="s">
        <v>69</v>
      </c>
      <c r="C28" s="109">
        <v>278753</v>
      </c>
      <c r="D28" s="145">
        <v>13192</v>
      </c>
      <c r="E28" s="145">
        <v>44722</v>
      </c>
      <c r="F28" s="145">
        <v>43982</v>
      </c>
      <c r="G28" s="145">
        <v>15467</v>
      </c>
      <c r="H28" s="145">
        <v>35029</v>
      </c>
      <c r="I28" s="205">
        <v>2713</v>
      </c>
      <c r="J28" s="80">
        <v>41571</v>
      </c>
      <c r="K28" s="80">
        <v>40072</v>
      </c>
      <c r="L28" s="141">
        <v>13324</v>
      </c>
      <c r="M28" s="141">
        <v>868</v>
      </c>
      <c r="N28" s="141">
        <v>27813</v>
      </c>
    </row>
    <row r="29" spans="2:14" x14ac:dyDescent="0.25">
      <c r="B29" s="189" t="s">
        <v>70</v>
      </c>
      <c r="C29" s="109">
        <v>551088</v>
      </c>
      <c r="D29" s="145">
        <v>24273</v>
      </c>
      <c r="E29" s="145">
        <v>92228</v>
      </c>
      <c r="F29" s="145">
        <v>88978</v>
      </c>
      <c r="G29" s="145">
        <v>36130</v>
      </c>
      <c r="H29" s="145">
        <v>76409</v>
      </c>
      <c r="I29" s="205">
        <v>4149</v>
      </c>
      <c r="J29" s="80">
        <v>68694</v>
      </c>
      <c r="K29" s="80">
        <v>76769</v>
      </c>
      <c r="L29" s="141">
        <v>25700</v>
      </c>
      <c r="M29" s="141">
        <v>1682</v>
      </c>
      <c r="N29" s="141">
        <v>56076</v>
      </c>
    </row>
  </sheetData>
  <mergeCells count="8">
    <mergeCell ref="B13:B14"/>
    <mergeCell ref="C13:C14"/>
    <mergeCell ref="D13:N13"/>
    <mergeCell ref="B1:N1"/>
    <mergeCell ref="B4:B5"/>
    <mergeCell ref="C4:C5"/>
    <mergeCell ref="D4:N4"/>
    <mergeCell ref="B11:N11"/>
  </mergeCells>
  <hyperlinks>
    <hyperlink ref="B2" location="Obsah!A1" display="Zpět na obsah" xr:uid="{863A9CE3-534C-484F-AAE0-EFCD64DD4249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K31"/>
  <sheetViews>
    <sheetView showGridLines="0" workbookViewId="0"/>
  </sheetViews>
  <sheetFormatPr defaultRowHeight="15" x14ac:dyDescent="0.25"/>
  <cols>
    <col min="1" max="1" width="1.42578125" customWidth="1"/>
    <col min="2" max="2" width="22.140625" customWidth="1"/>
    <col min="3" max="11" width="10" customWidth="1"/>
    <col min="12" max="12" width="11.85546875" customWidth="1"/>
  </cols>
  <sheetData>
    <row r="1" spans="1:11" ht="16.149999999999999" customHeight="1" x14ac:dyDescent="0.25">
      <c r="B1" s="56" t="s">
        <v>5</v>
      </c>
    </row>
    <row r="2" spans="1:11" ht="15" customHeight="1" x14ac:dyDescent="0.25">
      <c r="A2" s="123"/>
      <c r="B2" s="35" t="s">
        <v>49</v>
      </c>
    </row>
    <row r="3" spans="1:11" ht="15.75" thickBot="1" x14ac:dyDescent="0.3">
      <c r="B3" s="59" t="s">
        <v>50</v>
      </c>
      <c r="C3" s="29"/>
      <c r="D3" s="29"/>
      <c r="E3" s="29"/>
      <c r="F3" s="29"/>
      <c r="G3" s="29"/>
      <c r="H3" s="29"/>
      <c r="I3" s="29"/>
      <c r="J3" s="29"/>
      <c r="K3" s="30" t="s">
        <v>56</v>
      </c>
    </row>
    <row r="4" spans="1:11" ht="34.15" customHeight="1" x14ac:dyDescent="0.25">
      <c r="B4" s="214" t="s">
        <v>72</v>
      </c>
      <c r="C4" s="216" t="s">
        <v>73</v>
      </c>
      <c r="D4" s="217"/>
      <c r="E4" s="217"/>
      <c r="F4" s="218" t="s">
        <v>74</v>
      </c>
      <c r="G4" s="217"/>
      <c r="H4" s="217"/>
      <c r="I4" s="218" t="s">
        <v>75</v>
      </c>
      <c r="J4" s="217"/>
      <c r="K4" s="219"/>
    </row>
    <row r="5" spans="1:11" ht="15.75" thickBot="1" x14ac:dyDescent="0.3">
      <c r="B5" s="215"/>
      <c r="C5" s="43" t="s">
        <v>53</v>
      </c>
      <c r="D5" s="44" t="s">
        <v>54</v>
      </c>
      <c r="E5" s="44" t="s">
        <v>55</v>
      </c>
      <c r="F5" s="44" t="s">
        <v>53</v>
      </c>
      <c r="G5" s="44" t="s">
        <v>54</v>
      </c>
      <c r="H5" s="44" t="s">
        <v>55</v>
      </c>
      <c r="I5" s="44" t="s">
        <v>53</v>
      </c>
      <c r="J5" s="44" t="s">
        <v>54</v>
      </c>
      <c r="K5" s="45" t="s">
        <v>55</v>
      </c>
    </row>
    <row r="6" spans="1:11" ht="15" customHeight="1" x14ac:dyDescent="0.25">
      <c r="B6" s="50">
        <v>1991</v>
      </c>
      <c r="C6" s="90">
        <v>10302215</v>
      </c>
      <c r="D6" s="90">
        <v>4999935</v>
      </c>
      <c r="E6" s="90">
        <v>5302280</v>
      </c>
      <c r="F6" s="90">
        <v>10079120</v>
      </c>
      <c r="G6" s="91">
        <v>4890871</v>
      </c>
      <c r="H6" s="91">
        <v>5188249</v>
      </c>
      <c r="I6" s="92" t="s">
        <v>76</v>
      </c>
      <c r="J6" s="92" t="s">
        <v>76</v>
      </c>
      <c r="K6" s="93" t="s">
        <v>76</v>
      </c>
    </row>
    <row r="7" spans="1:11" ht="15" customHeight="1" x14ac:dyDescent="0.25">
      <c r="B7" s="37">
        <v>2001</v>
      </c>
      <c r="C7" s="94">
        <v>10230060</v>
      </c>
      <c r="D7" s="94">
        <v>4982071</v>
      </c>
      <c r="E7" s="94">
        <v>5247989</v>
      </c>
      <c r="F7" s="94">
        <v>10080507</v>
      </c>
      <c r="G7" s="94">
        <v>4902162</v>
      </c>
      <c r="H7" s="94">
        <v>5178345</v>
      </c>
      <c r="I7" s="95">
        <v>124608</v>
      </c>
      <c r="J7" s="95">
        <v>66514</v>
      </c>
      <c r="K7" s="96">
        <v>58094</v>
      </c>
    </row>
    <row r="8" spans="1:11" ht="15" customHeight="1" x14ac:dyDescent="0.25">
      <c r="B8" s="37">
        <v>2011</v>
      </c>
      <c r="C8" s="94">
        <v>10436560</v>
      </c>
      <c r="D8" s="94">
        <v>5109766</v>
      </c>
      <c r="E8" s="94">
        <v>5326794</v>
      </c>
      <c r="F8" s="94">
        <v>9924044</v>
      </c>
      <c r="G8" s="94">
        <v>4817652</v>
      </c>
      <c r="H8" s="94">
        <v>5106392</v>
      </c>
      <c r="I8" s="94">
        <v>422276</v>
      </c>
      <c r="J8" s="94">
        <v>242303</v>
      </c>
      <c r="K8" s="97">
        <v>179973</v>
      </c>
    </row>
    <row r="9" spans="1:11" ht="15" customHeight="1" x14ac:dyDescent="0.25">
      <c r="B9" s="38">
        <v>2021</v>
      </c>
      <c r="C9" s="68">
        <v>10524167</v>
      </c>
      <c r="D9" s="69">
        <v>5186548</v>
      </c>
      <c r="E9" s="69">
        <v>5337619</v>
      </c>
      <c r="F9" s="69">
        <v>9998510</v>
      </c>
      <c r="G9" s="69">
        <v>4899007</v>
      </c>
      <c r="H9" s="69">
        <v>5099503</v>
      </c>
      <c r="I9" s="69">
        <v>496250</v>
      </c>
      <c r="J9" s="69">
        <v>271337</v>
      </c>
      <c r="K9" s="98">
        <v>224913</v>
      </c>
    </row>
    <row r="10" spans="1:11" ht="18.75" customHeight="1" x14ac:dyDescent="0.25">
      <c r="B10" s="17" t="s">
        <v>77</v>
      </c>
    </row>
    <row r="11" spans="1:11" x14ac:dyDescent="0.25">
      <c r="J11" s="46"/>
      <c r="K11" s="46"/>
    </row>
    <row r="12" spans="1:11" ht="18" customHeight="1" x14ac:dyDescent="0.25">
      <c r="B12" s="56" t="s">
        <v>6</v>
      </c>
      <c r="C12" s="31"/>
      <c r="D12" s="31"/>
      <c r="E12" s="31"/>
      <c r="F12" s="31"/>
      <c r="G12" s="31"/>
      <c r="H12" s="31"/>
      <c r="I12" s="31"/>
      <c r="J12" s="47"/>
      <c r="K12" s="31"/>
    </row>
    <row r="13" spans="1:11" ht="15.75" thickBot="1" x14ac:dyDescent="0.3">
      <c r="B13" s="59" t="s">
        <v>78</v>
      </c>
      <c r="C13" s="31"/>
      <c r="D13" s="31"/>
      <c r="E13" s="31"/>
      <c r="F13" s="31"/>
      <c r="G13" s="31"/>
      <c r="H13" s="31"/>
      <c r="I13" s="31"/>
      <c r="J13" s="31"/>
      <c r="K13" s="58" t="s">
        <v>79</v>
      </c>
    </row>
    <row r="14" spans="1:11" ht="41.45" customHeight="1" x14ac:dyDescent="0.25">
      <c r="B14" s="214" t="s">
        <v>51</v>
      </c>
      <c r="C14" s="216" t="s">
        <v>73</v>
      </c>
      <c r="D14" s="217"/>
      <c r="E14" s="217"/>
      <c r="F14" s="218" t="s">
        <v>80</v>
      </c>
      <c r="G14" s="217"/>
      <c r="H14" s="217"/>
      <c r="I14" s="218" t="s">
        <v>81</v>
      </c>
      <c r="J14" s="217"/>
      <c r="K14" s="219"/>
    </row>
    <row r="15" spans="1:11" ht="15.75" thickBot="1" x14ac:dyDescent="0.3">
      <c r="B15" s="215"/>
      <c r="C15" s="43" t="s">
        <v>53</v>
      </c>
      <c r="D15" s="44" t="s">
        <v>54</v>
      </c>
      <c r="E15" s="44" t="s">
        <v>55</v>
      </c>
      <c r="F15" s="44" t="s">
        <v>53</v>
      </c>
      <c r="G15" s="44" t="s">
        <v>54</v>
      </c>
      <c r="H15" s="44" t="s">
        <v>55</v>
      </c>
      <c r="I15" s="44" t="s">
        <v>53</v>
      </c>
      <c r="J15" s="44" t="s">
        <v>54</v>
      </c>
      <c r="K15" s="45" t="s">
        <v>55</v>
      </c>
    </row>
    <row r="16" spans="1:11" ht="18" customHeight="1" x14ac:dyDescent="0.25">
      <c r="B16" s="23" t="s">
        <v>56</v>
      </c>
      <c r="C16" s="68">
        <v>10524167</v>
      </c>
      <c r="D16" s="69">
        <v>5186548</v>
      </c>
      <c r="E16" s="69">
        <v>5337619</v>
      </c>
      <c r="F16" s="69">
        <v>9998510</v>
      </c>
      <c r="G16" s="69">
        <v>4899007</v>
      </c>
      <c r="H16" s="69">
        <v>5099503</v>
      </c>
      <c r="I16" s="69">
        <v>496250</v>
      </c>
      <c r="J16" s="69">
        <v>271337</v>
      </c>
      <c r="K16" s="98">
        <v>224913</v>
      </c>
    </row>
    <row r="17" spans="2:11" x14ac:dyDescent="0.25">
      <c r="B17" s="51" t="s">
        <v>57</v>
      </c>
      <c r="C17" s="99">
        <v>1301432</v>
      </c>
      <c r="D17" s="100">
        <v>633449</v>
      </c>
      <c r="E17" s="100">
        <v>667983</v>
      </c>
      <c r="F17" s="100">
        <v>1109566</v>
      </c>
      <c r="G17" s="100">
        <v>532394</v>
      </c>
      <c r="H17" s="100">
        <v>577172</v>
      </c>
      <c r="I17" s="100">
        <v>180387</v>
      </c>
      <c r="J17" s="100">
        <v>95016</v>
      </c>
      <c r="K17" s="101">
        <v>85371</v>
      </c>
    </row>
    <row r="18" spans="2:11" x14ac:dyDescent="0.25">
      <c r="B18" s="51" t="s">
        <v>58</v>
      </c>
      <c r="C18" s="99">
        <v>1415463</v>
      </c>
      <c r="D18" s="100">
        <v>702541</v>
      </c>
      <c r="E18" s="100">
        <v>712922</v>
      </c>
      <c r="F18" s="100">
        <v>1337760</v>
      </c>
      <c r="G18" s="100">
        <v>658729</v>
      </c>
      <c r="H18" s="100">
        <v>679031</v>
      </c>
      <c r="I18" s="100">
        <v>74540</v>
      </c>
      <c r="J18" s="100">
        <v>41953</v>
      </c>
      <c r="K18" s="101">
        <v>32587</v>
      </c>
    </row>
    <row r="19" spans="2:11" x14ac:dyDescent="0.25">
      <c r="B19" s="51" t="s">
        <v>59</v>
      </c>
      <c r="C19" s="99">
        <v>631803</v>
      </c>
      <c r="D19" s="100">
        <v>312168</v>
      </c>
      <c r="E19" s="100">
        <v>319635</v>
      </c>
      <c r="F19" s="100">
        <v>611955</v>
      </c>
      <c r="G19" s="100">
        <v>301014</v>
      </c>
      <c r="H19" s="100">
        <v>310941</v>
      </c>
      <c r="I19" s="100">
        <v>19128</v>
      </c>
      <c r="J19" s="100">
        <v>10756</v>
      </c>
      <c r="K19" s="101">
        <v>8372</v>
      </c>
    </row>
    <row r="20" spans="2:11" x14ac:dyDescent="0.25">
      <c r="B20" s="51" t="s">
        <v>60</v>
      </c>
      <c r="C20" s="99">
        <v>581436</v>
      </c>
      <c r="D20" s="100">
        <v>288879</v>
      </c>
      <c r="E20" s="100">
        <v>292557</v>
      </c>
      <c r="F20" s="100">
        <v>546497</v>
      </c>
      <c r="G20" s="100">
        <v>269536</v>
      </c>
      <c r="H20" s="100">
        <v>276961</v>
      </c>
      <c r="I20" s="100">
        <v>32906</v>
      </c>
      <c r="J20" s="100">
        <v>18209</v>
      </c>
      <c r="K20" s="101">
        <v>14697</v>
      </c>
    </row>
    <row r="21" spans="2:11" x14ac:dyDescent="0.25">
      <c r="B21" s="51" t="s">
        <v>61</v>
      </c>
      <c r="C21" s="99">
        <v>279103</v>
      </c>
      <c r="D21" s="100">
        <v>138110</v>
      </c>
      <c r="E21" s="100">
        <v>140993</v>
      </c>
      <c r="F21" s="100">
        <v>263148</v>
      </c>
      <c r="G21" s="100">
        <v>129674</v>
      </c>
      <c r="H21" s="100">
        <v>133474</v>
      </c>
      <c r="I21" s="100">
        <v>15445</v>
      </c>
      <c r="J21" s="100">
        <v>8118</v>
      </c>
      <c r="K21" s="101">
        <v>7327</v>
      </c>
    </row>
    <row r="22" spans="2:11" x14ac:dyDescent="0.25">
      <c r="B22" s="51" t="s">
        <v>62</v>
      </c>
      <c r="C22" s="99">
        <v>789098</v>
      </c>
      <c r="D22" s="100">
        <v>388965</v>
      </c>
      <c r="E22" s="100">
        <v>400133</v>
      </c>
      <c r="F22" s="100">
        <v>762366</v>
      </c>
      <c r="G22" s="100">
        <v>373978</v>
      </c>
      <c r="H22" s="100">
        <v>388388</v>
      </c>
      <c r="I22" s="100">
        <v>25964</v>
      </c>
      <c r="J22" s="100">
        <v>14539</v>
      </c>
      <c r="K22" s="101">
        <v>11425</v>
      </c>
    </row>
    <row r="23" spans="2:11" x14ac:dyDescent="0.25">
      <c r="B23" s="51" t="s">
        <v>63</v>
      </c>
      <c r="C23" s="99">
        <v>435220</v>
      </c>
      <c r="D23" s="100">
        <v>215420</v>
      </c>
      <c r="E23" s="100">
        <v>219800</v>
      </c>
      <c r="F23" s="100">
        <v>415389</v>
      </c>
      <c r="G23" s="100">
        <v>204971</v>
      </c>
      <c r="H23" s="100">
        <v>210418</v>
      </c>
      <c r="I23" s="100">
        <v>19187</v>
      </c>
      <c r="J23" s="100">
        <v>10082</v>
      </c>
      <c r="K23" s="101">
        <v>9105</v>
      </c>
    </row>
    <row r="24" spans="2:11" x14ac:dyDescent="0.25">
      <c r="B24" s="51" t="s">
        <v>64</v>
      </c>
      <c r="C24" s="99">
        <v>538303</v>
      </c>
      <c r="D24" s="100">
        <v>266017</v>
      </c>
      <c r="E24" s="100">
        <v>272286</v>
      </c>
      <c r="F24" s="100">
        <v>522536</v>
      </c>
      <c r="G24" s="100">
        <v>257280</v>
      </c>
      <c r="H24" s="100">
        <v>265256</v>
      </c>
      <c r="I24" s="100">
        <v>14744</v>
      </c>
      <c r="J24" s="100">
        <v>8163</v>
      </c>
      <c r="K24" s="101">
        <v>6581</v>
      </c>
    </row>
    <row r="25" spans="2:11" x14ac:dyDescent="0.25">
      <c r="B25" s="51" t="s">
        <v>65</v>
      </c>
      <c r="C25" s="99">
        <v>510037</v>
      </c>
      <c r="D25" s="100">
        <v>252946</v>
      </c>
      <c r="E25" s="100">
        <v>257091</v>
      </c>
      <c r="F25" s="100">
        <v>493471</v>
      </c>
      <c r="G25" s="100">
        <v>243267</v>
      </c>
      <c r="H25" s="100">
        <v>250204</v>
      </c>
      <c r="I25" s="100">
        <v>15722</v>
      </c>
      <c r="J25" s="100">
        <v>9141</v>
      </c>
      <c r="K25" s="101">
        <v>6581</v>
      </c>
    </row>
    <row r="26" spans="2:11" x14ac:dyDescent="0.25">
      <c r="B26" s="51" t="s">
        <v>66</v>
      </c>
      <c r="C26" s="99">
        <v>497661</v>
      </c>
      <c r="D26" s="100">
        <v>247368</v>
      </c>
      <c r="E26" s="100">
        <v>250293</v>
      </c>
      <c r="F26" s="100">
        <v>486797</v>
      </c>
      <c r="G26" s="100">
        <v>241058</v>
      </c>
      <c r="H26" s="100">
        <v>245739</v>
      </c>
      <c r="I26" s="100">
        <v>10370</v>
      </c>
      <c r="J26" s="100">
        <v>6029</v>
      </c>
      <c r="K26" s="101">
        <v>4341</v>
      </c>
    </row>
    <row r="27" spans="2:11" x14ac:dyDescent="0.25">
      <c r="B27" s="51" t="s">
        <v>67</v>
      </c>
      <c r="C27" s="99">
        <v>1197651</v>
      </c>
      <c r="D27" s="100">
        <v>589553</v>
      </c>
      <c r="E27" s="100">
        <v>608098</v>
      </c>
      <c r="F27" s="100">
        <v>1146119</v>
      </c>
      <c r="G27" s="100">
        <v>560905</v>
      </c>
      <c r="H27" s="100">
        <v>585214</v>
      </c>
      <c r="I27" s="100">
        <v>46511</v>
      </c>
      <c r="J27" s="100">
        <v>25918</v>
      </c>
      <c r="K27" s="101">
        <v>20593</v>
      </c>
    </row>
    <row r="28" spans="2:11" x14ac:dyDescent="0.25">
      <c r="B28" s="51" t="s">
        <v>68</v>
      </c>
      <c r="C28" s="99">
        <v>619788</v>
      </c>
      <c r="D28" s="100">
        <v>303895</v>
      </c>
      <c r="E28" s="100">
        <v>315893</v>
      </c>
      <c r="F28" s="100">
        <v>608348</v>
      </c>
      <c r="G28" s="100">
        <v>297449</v>
      </c>
      <c r="H28" s="100">
        <v>310899</v>
      </c>
      <c r="I28" s="100">
        <v>10499</v>
      </c>
      <c r="J28" s="100">
        <v>5951</v>
      </c>
      <c r="K28" s="101">
        <v>4548</v>
      </c>
    </row>
    <row r="29" spans="2:11" x14ac:dyDescent="0.25">
      <c r="B29" s="51" t="s">
        <v>69</v>
      </c>
      <c r="C29" s="99">
        <v>564331</v>
      </c>
      <c r="D29" s="100">
        <v>277146</v>
      </c>
      <c r="E29" s="100">
        <v>287185</v>
      </c>
      <c r="F29" s="100">
        <v>553853</v>
      </c>
      <c r="G29" s="100">
        <v>271174</v>
      </c>
      <c r="H29" s="100">
        <v>282679</v>
      </c>
      <c r="I29" s="100">
        <v>9889</v>
      </c>
      <c r="J29" s="100">
        <v>5655</v>
      </c>
      <c r="K29" s="101">
        <v>4234</v>
      </c>
    </row>
    <row r="30" spans="2:11" x14ac:dyDescent="0.25">
      <c r="B30" s="51" t="s">
        <v>70</v>
      </c>
      <c r="C30" s="99">
        <v>1162841</v>
      </c>
      <c r="D30" s="100">
        <v>570091</v>
      </c>
      <c r="E30" s="100">
        <v>592750</v>
      </c>
      <c r="F30" s="100">
        <v>1140705</v>
      </c>
      <c r="G30" s="100">
        <v>557578</v>
      </c>
      <c r="H30" s="100">
        <v>583127</v>
      </c>
      <c r="I30" s="100">
        <v>20958</v>
      </c>
      <c r="J30" s="100">
        <v>11807</v>
      </c>
      <c r="K30" s="101">
        <v>9151</v>
      </c>
    </row>
    <row r="31" spans="2:11" ht="18.75" customHeight="1" x14ac:dyDescent="0.25">
      <c r="B31" s="17"/>
    </row>
  </sheetData>
  <mergeCells count="8">
    <mergeCell ref="B4:B5"/>
    <mergeCell ref="B14:B15"/>
    <mergeCell ref="C14:E14"/>
    <mergeCell ref="F14:H14"/>
    <mergeCell ref="I14:K14"/>
    <mergeCell ref="C4:E4"/>
    <mergeCell ref="F4:H4"/>
    <mergeCell ref="I4:K4"/>
  </mergeCells>
  <hyperlinks>
    <hyperlink ref="B2" location="Obsah!A1" display="Zpět na obsah" xr:uid="{00000000-0004-0000-0200-000000000000}"/>
  </hyperlinks>
  <pageMargins left="0.7" right="0.7" top="0.78740157499999996" bottom="0.78740157499999996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K21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3.28515625" style="2" customWidth="1"/>
    <col min="3" max="11" width="9.85546875" style="2" customWidth="1"/>
    <col min="12" max="16384" width="9.140625" style="2"/>
  </cols>
  <sheetData>
    <row r="1" spans="1:11" ht="16.149999999999999" customHeight="1" x14ac:dyDescent="0.2">
      <c r="B1" s="56" t="s">
        <v>8</v>
      </c>
    </row>
    <row r="2" spans="1:11" ht="15" customHeight="1" x14ac:dyDescent="0.25">
      <c r="A2" s="123"/>
      <c r="B2" s="35" t="s">
        <v>49</v>
      </c>
    </row>
    <row r="3" spans="1:11" ht="15" customHeight="1" thickBot="1" x14ac:dyDescent="0.25">
      <c r="B3" s="55" t="s">
        <v>78</v>
      </c>
      <c r="C3" s="19"/>
      <c r="D3" s="19"/>
      <c r="E3" s="19"/>
      <c r="F3" s="19"/>
      <c r="G3" s="19"/>
      <c r="H3" s="6"/>
      <c r="I3" s="7"/>
      <c r="J3" s="19"/>
      <c r="K3" s="30" t="s">
        <v>79</v>
      </c>
    </row>
    <row r="4" spans="1:11" ht="47.45" customHeight="1" x14ac:dyDescent="0.2">
      <c r="B4" s="214" t="s">
        <v>51</v>
      </c>
      <c r="C4" s="220" t="s">
        <v>73</v>
      </c>
      <c r="D4" s="220"/>
      <c r="E4" s="220"/>
      <c r="F4" s="209" t="s">
        <v>82</v>
      </c>
      <c r="G4" s="220"/>
      <c r="H4" s="220"/>
      <c r="I4" s="209" t="s">
        <v>83</v>
      </c>
      <c r="J4" s="220"/>
      <c r="K4" s="221"/>
    </row>
    <row r="5" spans="1:11" ht="14.1" customHeight="1" thickBot="1" x14ac:dyDescent="0.25">
      <c r="B5" s="215"/>
      <c r="C5" s="44" t="s">
        <v>53</v>
      </c>
      <c r="D5" s="44" t="s">
        <v>54</v>
      </c>
      <c r="E5" s="44" t="s">
        <v>55</v>
      </c>
      <c r="F5" s="44" t="s">
        <v>53</v>
      </c>
      <c r="G5" s="44" t="s">
        <v>54</v>
      </c>
      <c r="H5" s="44" t="s">
        <v>55</v>
      </c>
      <c r="I5" s="44" t="s">
        <v>53</v>
      </c>
      <c r="J5" s="44" t="s">
        <v>54</v>
      </c>
      <c r="K5" s="45" t="s">
        <v>55</v>
      </c>
    </row>
    <row r="6" spans="1:11" ht="18" customHeight="1" x14ac:dyDescent="0.2">
      <c r="B6" s="23" t="s">
        <v>56</v>
      </c>
      <c r="C6" s="102">
        <v>10524167</v>
      </c>
      <c r="D6" s="103">
        <v>5186548</v>
      </c>
      <c r="E6" s="104">
        <v>5337619</v>
      </c>
      <c r="F6" s="104">
        <v>162846</v>
      </c>
      <c r="G6" s="104">
        <v>89027</v>
      </c>
      <c r="H6" s="104">
        <v>73819</v>
      </c>
      <c r="I6" s="104">
        <v>333404</v>
      </c>
      <c r="J6" s="104">
        <v>182310</v>
      </c>
      <c r="K6" s="105">
        <v>151094</v>
      </c>
    </row>
    <row r="7" spans="1:11" ht="15" customHeight="1" x14ac:dyDescent="0.2">
      <c r="B7" s="51" t="s">
        <v>57</v>
      </c>
      <c r="C7" s="99">
        <v>1301432</v>
      </c>
      <c r="D7" s="100">
        <v>633449</v>
      </c>
      <c r="E7" s="100">
        <v>667983</v>
      </c>
      <c r="F7" s="100">
        <v>46333</v>
      </c>
      <c r="G7" s="100">
        <v>25128</v>
      </c>
      <c r="H7" s="100">
        <v>21205</v>
      </c>
      <c r="I7" s="100">
        <v>134054</v>
      </c>
      <c r="J7" s="100">
        <v>69888</v>
      </c>
      <c r="K7" s="101">
        <v>64166</v>
      </c>
    </row>
    <row r="8" spans="1:11" ht="15" customHeight="1" x14ac:dyDescent="0.2">
      <c r="B8" s="51" t="s">
        <v>58</v>
      </c>
      <c r="C8" s="99">
        <v>1415463</v>
      </c>
      <c r="D8" s="100">
        <v>702541</v>
      </c>
      <c r="E8" s="100">
        <v>712922</v>
      </c>
      <c r="F8" s="100">
        <v>27691</v>
      </c>
      <c r="G8" s="100">
        <v>15342</v>
      </c>
      <c r="H8" s="100">
        <v>12349</v>
      </c>
      <c r="I8" s="100">
        <v>46849</v>
      </c>
      <c r="J8" s="100">
        <v>26611</v>
      </c>
      <c r="K8" s="101">
        <v>20238</v>
      </c>
    </row>
    <row r="9" spans="1:11" ht="15" customHeight="1" x14ac:dyDescent="0.2">
      <c r="B9" s="51" t="s">
        <v>59</v>
      </c>
      <c r="C9" s="99">
        <v>631803</v>
      </c>
      <c r="D9" s="100">
        <v>312168</v>
      </c>
      <c r="E9" s="100">
        <v>319635</v>
      </c>
      <c r="F9" s="100">
        <v>5877</v>
      </c>
      <c r="G9" s="100">
        <v>3296</v>
      </c>
      <c r="H9" s="100">
        <v>2581</v>
      </c>
      <c r="I9" s="100">
        <v>13251</v>
      </c>
      <c r="J9" s="100">
        <v>7460</v>
      </c>
      <c r="K9" s="101">
        <v>5791</v>
      </c>
    </row>
    <row r="10" spans="1:11" ht="15" customHeight="1" x14ac:dyDescent="0.2">
      <c r="B10" s="51" t="s">
        <v>60</v>
      </c>
      <c r="C10" s="99">
        <v>581436</v>
      </c>
      <c r="D10" s="100">
        <v>288879</v>
      </c>
      <c r="E10" s="100">
        <v>292557</v>
      </c>
      <c r="F10" s="100">
        <v>12411</v>
      </c>
      <c r="G10" s="100">
        <v>6968</v>
      </c>
      <c r="H10" s="100">
        <v>5443</v>
      </c>
      <c r="I10" s="100">
        <v>20495</v>
      </c>
      <c r="J10" s="100">
        <v>11241</v>
      </c>
      <c r="K10" s="101">
        <v>9254</v>
      </c>
    </row>
    <row r="11" spans="1:11" ht="15" customHeight="1" x14ac:dyDescent="0.2">
      <c r="B11" s="51" t="s">
        <v>61</v>
      </c>
      <c r="C11" s="99">
        <v>279103</v>
      </c>
      <c r="D11" s="100">
        <v>138110</v>
      </c>
      <c r="E11" s="100">
        <v>140993</v>
      </c>
      <c r="F11" s="100">
        <v>3826</v>
      </c>
      <c r="G11" s="100">
        <v>2138</v>
      </c>
      <c r="H11" s="100">
        <v>1688</v>
      </c>
      <c r="I11" s="100">
        <v>11619</v>
      </c>
      <c r="J11" s="100">
        <v>5980</v>
      </c>
      <c r="K11" s="101">
        <v>5639</v>
      </c>
    </row>
    <row r="12" spans="1:11" ht="15" customHeight="1" x14ac:dyDescent="0.2">
      <c r="B12" s="51" t="s">
        <v>62</v>
      </c>
      <c r="C12" s="99">
        <v>789098</v>
      </c>
      <c r="D12" s="100">
        <v>388965</v>
      </c>
      <c r="E12" s="100">
        <v>400133</v>
      </c>
      <c r="F12" s="100">
        <v>7118</v>
      </c>
      <c r="G12" s="100">
        <v>3992</v>
      </c>
      <c r="H12" s="100">
        <v>3126</v>
      </c>
      <c r="I12" s="100">
        <v>18846</v>
      </c>
      <c r="J12" s="100">
        <v>10547</v>
      </c>
      <c r="K12" s="101">
        <v>8299</v>
      </c>
    </row>
    <row r="13" spans="1:11" ht="15" customHeight="1" x14ac:dyDescent="0.2">
      <c r="B13" s="51" t="s">
        <v>63</v>
      </c>
      <c r="C13" s="99">
        <v>435220</v>
      </c>
      <c r="D13" s="100">
        <v>215420</v>
      </c>
      <c r="E13" s="100">
        <v>219800</v>
      </c>
      <c r="F13" s="100">
        <v>6828</v>
      </c>
      <c r="G13" s="100">
        <v>3353</v>
      </c>
      <c r="H13" s="100">
        <v>3475</v>
      </c>
      <c r="I13" s="100">
        <v>12359</v>
      </c>
      <c r="J13" s="100">
        <v>6729</v>
      </c>
      <c r="K13" s="101">
        <v>5630</v>
      </c>
    </row>
    <row r="14" spans="1:11" ht="15" customHeight="1" x14ac:dyDescent="0.2">
      <c r="B14" s="51" t="s">
        <v>64</v>
      </c>
      <c r="C14" s="99">
        <v>538303</v>
      </c>
      <c r="D14" s="100">
        <v>266017</v>
      </c>
      <c r="E14" s="100">
        <v>272286</v>
      </c>
      <c r="F14" s="100">
        <v>4955</v>
      </c>
      <c r="G14" s="100">
        <v>2487</v>
      </c>
      <c r="H14" s="100">
        <v>2468</v>
      </c>
      <c r="I14" s="100">
        <v>9789</v>
      </c>
      <c r="J14" s="100">
        <v>5676</v>
      </c>
      <c r="K14" s="101">
        <v>4113</v>
      </c>
    </row>
    <row r="15" spans="1:11" ht="15" customHeight="1" x14ac:dyDescent="0.2">
      <c r="B15" s="51" t="s">
        <v>65</v>
      </c>
      <c r="C15" s="99">
        <v>510037</v>
      </c>
      <c r="D15" s="100">
        <v>252946</v>
      </c>
      <c r="E15" s="100">
        <v>257091</v>
      </c>
      <c r="F15" s="100">
        <v>5746</v>
      </c>
      <c r="G15" s="100">
        <v>3247</v>
      </c>
      <c r="H15" s="100">
        <v>2499</v>
      </c>
      <c r="I15" s="100">
        <v>9976</v>
      </c>
      <c r="J15" s="100">
        <v>5894</v>
      </c>
      <c r="K15" s="101">
        <v>4082</v>
      </c>
    </row>
    <row r="16" spans="1:11" ht="15" customHeight="1" x14ac:dyDescent="0.2">
      <c r="B16" s="51" t="s">
        <v>66</v>
      </c>
      <c r="C16" s="99">
        <v>497661</v>
      </c>
      <c r="D16" s="100">
        <v>247368</v>
      </c>
      <c r="E16" s="100">
        <v>250293</v>
      </c>
      <c r="F16" s="100">
        <v>3286</v>
      </c>
      <c r="G16" s="100">
        <v>1918</v>
      </c>
      <c r="H16" s="100">
        <v>1368</v>
      </c>
      <c r="I16" s="100">
        <v>7084</v>
      </c>
      <c r="J16" s="100">
        <v>4111</v>
      </c>
      <c r="K16" s="101">
        <v>2973</v>
      </c>
    </row>
    <row r="17" spans="2:11" ht="15" customHeight="1" x14ac:dyDescent="0.2">
      <c r="B17" s="51" t="s">
        <v>67</v>
      </c>
      <c r="C17" s="99">
        <v>1197651</v>
      </c>
      <c r="D17" s="100">
        <v>589553</v>
      </c>
      <c r="E17" s="100">
        <v>608098</v>
      </c>
      <c r="F17" s="100">
        <v>18091</v>
      </c>
      <c r="G17" s="100">
        <v>10058</v>
      </c>
      <c r="H17" s="100">
        <v>8033</v>
      </c>
      <c r="I17" s="100">
        <v>28420</v>
      </c>
      <c r="J17" s="100">
        <v>15860</v>
      </c>
      <c r="K17" s="101">
        <v>12560</v>
      </c>
    </row>
    <row r="18" spans="2:11" ht="15" customHeight="1" x14ac:dyDescent="0.2">
      <c r="B18" s="51" t="s">
        <v>68</v>
      </c>
      <c r="C18" s="99">
        <v>619788</v>
      </c>
      <c r="D18" s="100">
        <v>303895</v>
      </c>
      <c r="E18" s="100">
        <v>315893</v>
      </c>
      <c r="F18" s="100">
        <v>4186</v>
      </c>
      <c r="G18" s="100">
        <v>2309</v>
      </c>
      <c r="H18" s="100">
        <v>1877</v>
      </c>
      <c r="I18" s="100">
        <v>6313</v>
      </c>
      <c r="J18" s="100">
        <v>3642</v>
      </c>
      <c r="K18" s="101">
        <v>2671</v>
      </c>
    </row>
    <row r="19" spans="2:11" ht="15" customHeight="1" x14ac:dyDescent="0.2">
      <c r="B19" s="51" t="s">
        <v>69</v>
      </c>
      <c r="C19" s="99">
        <v>564331</v>
      </c>
      <c r="D19" s="100">
        <v>277146</v>
      </c>
      <c r="E19" s="100">
        <v>287185</v>
      </c>
      <c r="F19" s="100">
        <v>4763</v>
      </c>
      <c r="G19" s="100">
        <v>2548</v>
      </c>
      <c r="H19" s="100">
        <v>2215</v>
      </c>
      <c r="I19" s="100">
        <v>5126</v>
      </c>
      <c r="J19" s="100">
        <v>3107</v>
      </c>
      <c r="K19" s="101">
        <v>2019</v>
      </c>
    </row>
    <row r="20" spans="2:11" ht="15" customHeight="1" x14ac:dyDescent="0.2">
      <c r="B20" s="51" t="s">
        <v>70</v>
      </c>
      <c r="C20" s="99">
        <v>1162841</v>
      </c>
      <c r="D20" s="100">
        <v>570091</v>
      </c>
      <c r="E20" s="100">
        <v>592750</v>
      </c>
      <c r="F20" s="100">
        <v>11735</v>
      </c>
      <c r="G20" s="100">
        <v>6243</v>
      </c>
      <c r="H20" s="100">
        <v>5492</v>
      </c>
      <c r="I20" s="100">
        <v>9223</v>
      </c>
      <c r="J20" s="100">
        <v>5564</v>
      </c>
      <c r="K20" s="101">
        <v>3659</v>
      </c>
    </row>
    <row r="21" spans="2:11" ht="18.75" customHeight="1" x14ac:dyDescent="0.2">
      <c r="B21" s="17"/>
      <c r="C21" s="19"/>
      <c r="D21" s="19"/>
      <c r="E21" s="19"/>
      <c r="F21" s="19"/>
      <c r="G21" s="19"/>
      <c r="H21" s="19"/>
      <c r="I21" s="19"/>
    </row>
  </sheetData>
  <mergeCells count="4">
    <mergeCell ref="F4:H4"/>
    <mergeCell ref="I4:K4"/>
    <mergeCell ref="C4:E4"/>
    <mergeCell ref="B4:B5"/>
  </mergeCells>
  <hyperlinks>
    <hyperlink ref="B2" location="Obsah!A1" display="Zpět na obsah" xr:uid="{00000000-0004-0000-0300-000000000000}"/>
  </hyperlinks>
  <pageMargins left="0.78740157480314965" right="0.78740157480314965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L31"/>
  <sheetViews>
    <sheetView showGridLines="0" zoomScaleNormal="100" workbookViewId="0"/>
  </sheetViews>
  <sheetFormatPr defaultColWidth="9.140625" defaultRowHeight="15" customHeight="1" x14ac:dyDescent="0.2"/>
  <cols>
    <col min="1" max="1" width="1.42578125" style="2" customWidth="1"/>
    <col min="2" max="2" width="21.7109375" style="2" customWidth="1"/>
    <col min="3" max="11" width="10.140625" style="2" customWidth="1"/>
    <col min="12" max="12" width="5.140625" style="2" customWidth="1"/>
    <col min="13" max="16384" width="9.140625" style="2"/>
  </cols>
  <sheetData>
    <row r="1" spans="1:12" ht="16.149999999999999" customHeight="1" x14ac:dyDescent="0.2">
      <c r="B1" s="56" t="s">
        <v>10</v>
      </c>
    </row>
    <row r="2" spans="1:12" ht="15" customHeight="1" x14ac:dyDescent="0.25">
      <c r="A2" s="123"/>
      <c r="B2" s="35" t="s">
        <v>49</v>
      </c>
      <c r="C2" s="19"/>
      <c r="D2" s="19"/>
      <c r="E2" s="19"/>
      <c r="F2" s="19"/>
      <c r="G2" s="19"/>
      <c r="H2" s="19"/>
      <c r="I2" s="19"/>
      <c r="J2" s="20"/>
      <c r="K2" s="19"/>
    </row>
    <row r="3" spans="1:12" ht="15" customHeight="1" thickBot="1" x14ac:dyDescent="0.25">
      <c r="B3" s="55" t="s">
        <v>84</v>
      </c>
      <c r="C3" s="19"/>
      <c r="D3" s="19"/>
      <c r="E3" s="19"/>
      <c r="F3" s="19"/>
      <c r="G3" s="19"/>
      <c r="H3" s="19"/>
      <c r="I3" s="19"/>
      <c r="J3" s="6"/>
      <c r="K3" s="60" t="s">
        <v>56</v>
      </c>
    </row>
    <row r="4" spans="1:12" ht="13.9" customHeight="1" x14ac:dyDescent="0.2">
      <c r="B4" s="223" t="s">
        <v>72</v>
      </c>
      <c r="C4" s="209" t="s">
        <v>73</v>
      </c>
      <c r="D4" s="220" t="s">
        <v>85</v>
      </c>
      <c r="E4" s="220"/>
      <c r="F4" s="220"/>
      <c r="G4" s="220"/>
      <c r="H4" s="220"/>
      <c r="I4" s="220"/>
      <c r="J4" s="220"/>
      <c r="K4" s="221"/>
    </row>
    <row r="5" spans="1:12" ht="25.15" customHeight="1" thickBot="1" x14ac:dyDescent="0.25">
      <c r="B5" s="224"/>
      <c r="C5" s="222"/>
      <c r="D5" s="39" t="s">
        <v>86</v>
      </c>
      <c r="E5" s="39" t="s">
        <v>87</v>
      </c>
      <c r="F5" s="39" t="s">
        <v>88</v>
      </c>
      <c r="G5" s="39" t="s">
        <v>89</v>
      </c>
      <c r="H5" s="39" t="s">
        <v>90</v>
      </c>
      <c r="I5" s="39" t="s">
        <v>91</v>
      </c>
      <c r="J5" s="39" t="s">
        <v>92</v>
      </c>
      <c r="K5" s="15" t="s">
        <v>93</v>
      </c>
    </row>
    <row r="6" spans="1:12" ht="12.95" customHeight="1" x14ac:dyDescent="0.2">
      <c r="B6" s="50">
        <v>1991</v>
      </c>
      <c r="C6" s="106">
        <v>10302215</v>
      </c>
      <c r="D6" s="106">
        <v>10079120</v>
      </c>
      <c r="E6" s="106">
        <v>166363</v>
      </c>
      <c r="F6" s="106" t="s">
        <v>76</v>
      </c>
      <c r="G6" s="106" t="s">
        <v>76</v>
      </c>
      <c r="H6" s="106" t="s">
        <v>76</v>
      </c>
      <c r="I6" s="106" t="s">
        <v>76</v>
      </c>
      <c r="J6" s="106" t="s">
        <v>76</v>
      </c>
      <c r="K6" s="107">
        <v>56732</v>
      </c>
    </row>
    <row r="7" spans="1:12" ht="12.95" customHeight="1" x14ac:dyDescent="0.2">
      <c r="B7" s="37">
        <v>2001</v>
      </c>
      <c r="C7" s="88">
        <v>10230060</v>
      </c>
      <c r="D7" s="88">
        <v>10080507</v>
      </c>
      <c r="E7" s="88">
        <v>24201</v>
      </c>
      <c r="F7" s="88">
        <v>3438</v>
      </c>
      <c r="G7" s="88">
        <v>13350</v>
      </c>
      <c r="H7" s="88">
        <v>20628</v>
      </c>
      <c r="I7" s="88">
        <v>7696</v>
      </c>
      <c r="J7" s="88">
        <v>18210</v>
      </c>
      <c r="K7" s="108">
        <v>62030</v>
      </c>
    </row>
    <row r="8" spans="1:12" ht="12.95" customHeight="1" x14ac:dyDescent="0.2">
      <c r="B8" s="37">
        <v>2011</v>
      </c>
      <c r="C8" s="109">
        <v>10436560</v>
      </c>
      <c r="D8" s="88">
        <v>9924044</v>
      </c>
      <c r="E8" s="88">
        <v>82251</v>
      </c>
      <c r="F8" s="88">
        <v>14907</v>
      </c>
      <c r="G8" s="88">
        <v>16800</v>
      </c>
      <c r="H8" s="88">
        <v>116139</v>
      </c>
      <c r="I8" s="88">
        <v>31545</v>
      </c>
      <c r="J8" s="108">
        <v>52612</v>
      </c>
      <c r="K8" s="110">
        <v>60208</v>
      </c>
      <c r="L8" s="48"/>
    </row>
    <row r="9" spans="1:12" ht="12.95" customHeight="1" x14ac:dyDescent="0.2">
      <c r="B9" s="38">
        <v>2021</v>
      </c>
      <c r="C9" s="111">
        <v>10524167</v>
      </c>
      <c r="D9" s="112">
        <v>9998510</v>
      </c>
      <c r="E9" s="112">
        <v>95821</v>
      </c>
      <c r="F9" s="112">
        <v>5615</v>
      </c>
      <c r="G9" s="112">
        <v>14450</v>
      </c>
      <c r="H9" s="112">
        <v>150505</v>
      </c>
      <c r="I9" s="112">
        <v>35785</v>
      </c>
      <c r="J9" s="112">
        <v>54256</v>
      </c>
      <c r="K9" s="113">
        <v>29137</v>
      </c>
    </row>
    <row r="10" spans="1:12" ht="18.75" customHeight="1" x14ac:dyDescent="0.2">
      <c r="B10" s="17" t="s">
        <v>77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2" ht="14.45" customHeight="1" x14ac:dyDescent="0.2">
      <c r="B11" s="24"/>
      <c r="C11" s="19"/>
      <c r="D11" s="19"/>
      <c r="E11" s="19"/>
      <c r="F11" s="19"/>
      <c r="G11" s="19"/>
      <c r="H11" s="19"/>
      <c r="I11" s="19"/>
      <c r="J11" s="19"/>
      <c r="K11" s="19"/>
    </row>
    <row r="12" spans="1:12" ht="18" customHeight="1" x14ac:dyDescent="0.2">
      <c r="B12" s="56" t="s">
        <v>11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2" ht="14.45" customHeight="1" thickBot="1" x14ac:dyDescent="0.25">
      <c r="B13" s="59" t="s">
        <v>78</v>
      </c>
      <c r="C13" s="26"/>
      <c r="D13" s="26"/>
      <c r="E13" s="26"/>
      <c r="F13" s="26"/>
      <c r="G13" s="26"/>
      <c r="H13" s="26"/>
      <c r="I13" s="26"/>
      <c r="J13" s="26"/>
      <c r="K13" s="53" t="s">
        <v>79</v>
      </c>
    </row>
    <row r="14" spans="1:12" ht="14.45" customHeight="1" x14ac:dyDescent="0.2">
      <c r="B14" s="223" t="s">
        <v>51</v>
      </c>
      <c r="C14" s="209" t="s">
        <v>73</v>
      </c>
      <c r="D14" s="220" t="s">
        <v>94</v>
      </c>
      <c r="E14" s="220"/>
      <c r="F14" s="220"/>
      <c r="G14" s="220"/>
      <c r="H14" s="220"/>
      <c r="I14" s="220"/>
      <c r="J14" s="220"/>
      <c r="K14" s="221"/>
    </row>
    <row r="15" spans="1:12" s="8" customFormat="1" ht="25.15" customHeight="1" thickBot="1" x14ac:dyDescent="0.3">
      <c r="B15" s="224"/>
      <c r="C15" s="222"/>
      <c r="D15" s="39" t="s">
        <v>86</v>
      </c>
      <c r="E15" s="39" t="s">
        <v>87</v>
      </c>
      <c r="F15" s="39" t="s">
        <v>88</v>
      </c>
      <c r="G15" s="39" t="s">
        <v>89</v>
      </c>
      <c r="H15" s="39" t="s">
        <v>90</v>
      </c>
      <c r="I15" s="39" t="s">
        <v>91</v>
      </c>
      <c r="J15" s="39" t="s">
        <v>92</v>
      </c>
      <c r="K15" s="15" t="s">
        <v>93</v>
      </c>
    </row>
    <row r="16" spans="1:12" ht="18" customHeight="1" x14ac:dyDescent="0.2">
      <c r="B16" s="23" t="s">
        <v>56</v>
      </c>
      <c r="C16" s="68">
        <v>10524167</v>
      </c>
      <c r="D16" s="69">
        <v>9998510</v>
      </c>
      <c r="E16" s="69">
        <v>95821</v>
      </c>
      <c r="F16" s="69">
        <v>5615</v>
      </c>
      <c r="G16" s="69">
        <v>14450</v>
      </c>
      <c r="H16" s="69">
        <v>150505</v>
      </c>
      <c r="I16" s="69">
        <v>35785</v>
      </c>
      <c r="J16" s="69">
        <v>54256</v>
      </c>
      <c r="K16" s="98">
        <v>29137</v>
      </c>
    </row>
    <row r="17" spans="2:11" ht="12.95" customHeight="1" x14ac:dyDescent="0.2">
      <c r="B17" s="51" t="s">
        <v>57</v>
      </c>
      <c r="C17" s="99">
        <v>1301432</v>
      </c>
      <c r="D17" s="100">
        <v>1109566</v>
      </c>
      <c r="E17" s="100">
        <v>24239</v>
      </c>
      <c r="F17" s="100">
        <v>1702</v>
      </c>
      <c r="G17" s="100">
        <v>2207</v>
      </c>
      <c r="H17" s="100">
        <v>54408</v>
      </c>
      <c r="I17" s="100">
        <v>23021</v>
      </c>
      <c r="J17" s="100">
        <v>12685</v>
      </c>
      <c r="K17" s="101">
        <v>11395</v>
      </c>
    </row>
    <row r="18" spans="2:11" ht="12.95" customHeight="1" x14ac:dyDescent="0.2">
      <c r="B18" s="51" t="s">
        <v>58</v>
      </c>
      <c r="C18" s="99">
        <v>1415463</v>
      </c>
      <c r="D18" s="100">
        <v>1337760</v>
      </c>
      <c r="E18" s="100">
        <v>18373</v>
      </c>
      <c r="F18" s="100">
        <v>632</v>
      </c>
      <c r="G18" s="100">
        <v>2227</v>
      </c>
      <c r="H18" s="100">
        <v>26491</v>
      </c>
      <c r="I18" s="100">
        <v>4244</v>
      </c>
      <c r="J18" s="100">
        <v>5740</v>
      </c>
      <c r="K18" s="101">
        <v>3132</v>
      </c>
    </row>
    <row r="19" spans="2:11" ht="12.95" customHeight="1" x14ac:dyDescent="0.2">
      <c r="B19" s="51" t="s">
        <v>59</v>
      </c>
      <c r="C19" s="99">
        <v>631803</v>
      </c>
      <c r="D19" s="100">
        <v>611955</v>
      </c>
      <c r="E19" s="100">
        <v>3292</v>
      </c>
      <c r="F19" s="100">
        <v>307</v>
      </c>
      <c r="G19" s="100">
        <v>322</v>
      </c>
      <c r="H19" s="100">
        <v>6487</v>
      </c>
      <c r="I19" s="100">
        <v>526</v>
      </c>
      <c r="J19" s="100">
        <v>3107</v>
      </c>
      <c r="K19" s="101">
        <v>715</v>
      </c>
    </row>
    <row r="20" spans="2:11" ht="12.95" customHeight="1" x14ac:dyDescent="0.2">
      <c r="B20" s="51" t="s">
        <v>60</v>
      </c>
      <c r="C20" s="99">
        <v>581436</v>
      </c>
      <c r="D20" s="100">
        <v>546497</v>
      </c>
      <c r="E20" s="100">
        <v>6505</v>
      </c>
      <c r="F20" s="100">
        <v>546</v>
      </c>
      <c r="G20" s="100">
        <v>704</v>
      </c>
      <c r="H20" s="100">
        <v>11412</v>
      </c>
      <c r="I20" s="100">
        <v>558</v>
      </c>
      <c r="J20" s="100">
        <v>5336</v>
      </c>
      <c r="K20" s="101">
        <v>2030</v>
      </c>
    </row>
    <row r="21" spans="2:11" ht="12.95" customHeight="1" x14ac:dyDescent="0.2">
      <c r="B21" s="51" t="s">
        <v>61</v>
      </c>
      <c r="C21" s="99">
        <v>279103</v>
      </c>
      <c r="D21" s="100">
        <v>263148</v>
      </c>
      <c r="E21" s="100">
        <v>1773</v>
      </c>
      <c r="F21" s="100">
        <v>622</v>
      </c>
      <c r="G21" s="100">
        <v>217</v>
      </c>
      <c r="H21" s="100">
        <v>3397</v>
      </c>
      <c r="I21" s="100">
        <v>1645</v>
      </c>
      <c r="J21" s="100">
        <v>4926</v>
      </c>
      <c r="K21" s="101">
        <v>493</v>
      </c>
    </row>
    <row r="22" spans="2:11" ht="12.95" customHeight="1" x14ac:dyDescent="0.2">
      <c r="B22" s="51" t="s">
        <v>62</v>
      </c>
      <c r="C22" s="99">
        <v>789098</v>
      </c>
      <c r="D22" s="100">
        <v>762366</v>
      </c>
      <c r="E22" s="100">
        <v>3939</v>
      </c>
      <c r="F22" s="100">
        <v>507</v>
      </c>
      <c r="G22" s="100">
        <v>819</v>
      </c>
      <c r="H22" s="100">
        <v>6839</v>
      </c>
      <c r="I22" s="100">
        <v>1191</v>
      </c>
      <c r="J22" s="100">
        <v>6639</v>
      </c>
      <c r="K22" s="101">
        <v>707</v>
      </c>
    </row>
    <row r="23" spans="2:11" ht="12.95" customHeight="1" x14ac:dyDescent="0.2">
      <c r="B23" s="51" t="s">
        <v>63</v>
      </c>
      <c r="C23" s="99">
        <v>435220</v>
      </c>
      <c r="D23" s="100">
        <v>415389</v>
      </c>
      <c r="E23" s="100">
        <v>3712</v>
      </c>
      <c r="F23" s="100">
        <v>202</v>
      </c>
      <c r="G23" s="100">
        <v>1200</v>
      </c>
      <c r="H23" s="100">
        <v>6269</v>
      </c>
      <c r="I23" s="100">
        <v>526</v>
      </c>
      <c r="J23" s="100">
        <v>1828</v>
      </c>
      <c r="K23" s="101">
        <v>633</v>
      </c>
    </row>
    <row r="24" spans="2:11" ht="12.95" customHeight="1" x14ac:dyDescent="0.2">
      <c r="B24" s="51" t="s">
        <v>64</v>
      </c>
      <c r="C24" s="99">
        <v>538303</v>
      </c>
      <c r="D24" s="100">
        <v>522536</v>
      </c>
      <c r="E24" s="100">
        <v>2604</v>
      </c>
      <c r="F24" s="100">
        <v>148</v>
      </c>
      <c r="G24" s="100">
        <v>1369</v>
      </c>
      <c r="H24" s="100">
        <v>5547</v>
      </c>
      <c r="I24" s="100">
        <v>306</v>
      </c>
      <c r="J24" s="100">
        <v>1602</v>
      </c>
      <c r="K24" s="101">
        <v>1019</v>
      </c>
    </row>
    <row r="25" spans="2:11" ht="12.95" customHeight="1" x14ac:dyDescent="0.2">
      <c r="B25" s="51" t="s">
        <v>65</v>
      </c>
      <c r="C25" s="99">
        <v>510037</v>
      </c>
      <c r="D25" s="100">
        <v>493471</v>
      </c>
      <c r="E25" s="100">
        <v>3313</v>
      </c>
      <c r="F25" s="100">
        <v>83</v>
      </c>
      <c r="G25" s="100">
        <v>661</v>
      </c>
      <c r="H25" s="100">
        <v>5526</v>
      </c>
      <c r="I25" s="100">
        <v>224</v>
      </c>
      <c r="J25" s="100">
        <v>1482</v>
      </c>
      <c r="K25" s="101">
        <v>842</v>
      </c>
    </row>
    <row r="26" spans="2:11" ht="12.95" customHeight="1" x14ac:dyDescent="0.2">
      <c r="B26" s="51" t="s">
        <v>66</v>
      </c>
      <c r="C26" s="99">
        <v>497661</v>
      </c>
      <c r="D26" s="100">
        <v>486797</v>
      </c>
      <c r="E26" s="100">
        <v>1937</v>
      </c>
      <c r="F26" s="100">
        <v>85</v>
      </c>
      <c r="G26" s="100">
        <v>193</v>
      </c>
      <c r="H26" s="100">
        <v>3893</v>
      </c>
      <c r="I26" s="100">
        <v>184</v>
      </c>
      <c r="J26" s="100">
        <v>1103</v>
      </c>
      <c r="K26" s="101">
        <v>493</v>
      </c>
    </row>
    <row r="27" spans="2:11" ht="12.95" customHeight="1" x14ac:dyDescent="0.2">
      <c r="B27" s="51" t="s">
        <v>67</v>
      </c>
      <c r="C27" s="99">
        <v>1197651</v>
      </c>
      <c r="D27" s="100">
        <v>1146119</v>
      </c>
      <c r="E27" s="100">
        <v>12701</v>
      </c>
      <c r="F27" s="100">
        <v>365</v>
      </c>
      <c r="G27" s="100">
        <v>743</v>
      </c>
      <c r="H27" s="100">
        <v>12871</v>
      </c>
      <c r="I27" s="100">
        <v>2348</v>
      </c>
      <c r="J27" s="100">
        <v>4192</v>
      </c>
      <c r="K27" s="101">
        <v>4995</v>
      </c>
    </row>
    <row r="28" spans="2:11" ht="12.95" customHeight="1" x14ac:dyDescent="0.2">
      <c r="B28" s="51" t="s">
        <v>68</v>
      </c>
      <c r="C28" s="99">
        <v>619788</v>
      </c>
      <c r="D28" s="100">
        <v>608348</v>
      </c>
      <c r="E28" s="100">
        <v>2666</v>
      </c>
      <c r="F28" s="100">
        <v>126</v>
      </c>
      <c r="G28" s="100">
        <v>461</v>
      </c>
      <c r="H28" s="100">
        <v>2517</v>
      </c>
      <c r="I28" s="100">
        <v>313</v>
      </c>
      <c r="J28" s="100">
        <v>1598</v>
      </c>
      <c r="K28" s="101">
        <v>932</v>
      </c>
    </row>
    <row r="29" spans="2:11" ht="12.95" customHeight="1" x14ac:dyDescent="0.2">
      <c r="B29" s="51" t="s">
        <v>69</v>
      </c>
      <c r="C29" s="99">
        <v>564331</v>
      </c>
      <c r="D29" s="100">
        <v>553853</v>
      </c>
      <c r="E29" s="100">
        <v>3613</v>
      </c>
      <c r="F29" s="100">
        <v>94</v>
      </c>
      <c r="G29" s="100">
        <v>264</v>
      </c>
      <c r="H29" s="100">
        <v>2377</v>
      </c>
      <c r="I29" s="100">
        <v>223</v>
      </c>
      <c r="J29" s="100">
        <v>835</v>
      </c>
      <c r="K29" s="101">
        <v>586</v>
      </c>
    </row>
    <row r="30" spans="2:11" ht="12.95" customHeight="1" x14ac:dyDescent="0.2">
      <c r="B30" s="51" t="s">
        <v>70</v>
      </c>
      <c r="C30" s="99">
        <v>1162841</v>
      </c>
      <c r="D30" s="100">
        <v>1140705</v>
      </c>
      <c r="E30" s="100">
        <v>7154</v>
      </c>
      <c r="F30" s="100">
        <v>196</v>
      </c>
      <c r="G30" s="100">
        <v>3063</v>
      </c>
      <c r="H30" s="100">
        <v>2471</v>
      </c>
      <c r="I30" s="100">
        <v>476</v>
      </c>
      <c r="J30" s="100">
        <v>3183</v>
      </c>
      <c r="K30" s="101">
        <v>1165</v>
      </c>
    </row>
    <row r="31" spans="2:11" ht="18.75" customHeight="1" x14ac:dyDescent="0.2">
      <c r="B31" s="17"/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6">
    <mergeCell ref="D4:K4"/>
    <mergeCell ref="C4:C5"/>
    <mergeCell ref="B4:B5"/>
    <mergeCell ref="B14:B15"/>
    <mergeCell ref="C14:C15"/>
    <mergeCell ref="D14:K14"/>
  </mergeCells>
  <hyperlinks>
    <hyperlink ref="B2" location="Obsah!A1" display="Zpět na obsah" xr:uid="{00000000-0004-0000-0400-000000000000}"/>
  </hyperlinks>
  <pageMargins left="0.78740157480314965" right="0.78740157480314965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S31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1.85546875" style="2" customWidth="1"/>
    <col min="3" max="3" width="10.7109375" style="2" customWidth="1"/>
    <col min="4" max="4" width="9" style="2" bestFit="1" customWidth="1"/>
    <col min="5" max="6" width="8.28515625" style="2" customWidth="1"/>
    <col min="7" max="8" width="9" style="2" bestFit="1" customWidth="1"/>
    <col min="9" max="9" width="10.28515625" style="2" bestFit="1" customWidth="1"/>
    <col min="10" max="10" width="9" style="2" bestFit="1" customWidth="1"/>
    <col min="11" max="15" width="8.28515625" style="2" customWidth="1"/>
    <col min="16" max="16" width="8.42578125" style="2" customWidth="1"/>
    <col min="17" max="19" width="8.140625" style="2" customWidth="1"/>
    <col min="20" max="16384" width="9.140625" style="2"/>
  </cols>
  <sheetData>
    <row r="1" spans="1:19" ht="16.149999999999999" customHeight="1" x14ac:dyDescent="0.25">
      <c r="B1" s="56" t="s">
        <v>13</v>
      </c>
      <c r="C1" s="1"/>
      <c r="O1" s="6"/>
      <c r="P1" s="7"/>
    </row>
    <row r="2" spans="1:19" ht="15" customHeight="1" x14ac:dyDescent="0.25">
      <c r="A2" s="123"/>
      <c r="B2" s="35" t="s">
        <v>49</v>
      </c>
      <c r="J2" s="3"/>
      <c r="Q2" s="3"/>
    </row>
    <row r="3" spans="1:19" ht="15" customHeight="1" thickBot="1" x14ac:dyDescent="0.25">
      <c r="B3" s="55" t="s">
        <v>50</v>
      </c>
      <c r="C3" s="19"/>
      <c r="D3" s="19"/>
      <c r="E3" s="19"/>
      <c r="F3" s="19"/>
      <c r="G3" s="19"/>
      <c r="H3" s="19"/>
      <c r="I3" s="19"/>
      <c r="J3" s="20"/>
      <c r="K3" s="19"/>
      <c r="L3" s="33"/>
      <c r="M3" s="19"/>
      <c r="N3" s="19"/>
      <c r="O3" s="60" t="s">
        <v>56</v>
      </c>
    </row>
    <row r="4" spans="1:19" ht="16.149999999999999" customHeight="1" x14ac:dyDescent="0.2">
      <c r="B4" s="214" t="s">
        <v>72</v>
      </c>
      <c r="C4" s="225" t="s">
        <v>95</v>
      </c>
      <c r="D4" s="220" t="s">
        <v>96</v>
      </c>
      <c r="E4" s="220"/>
      <c r="F4" s="220"/>
      <c r="G4" s="220" t="s">
        <v>97</v>
      </c>
      <c r="H4" s="220"/>
      <c r="I4" s="220"/>
      <c r="J4" s="220" t="s">
        <v>98</v>
      </c>
      <c r="K4" s="220"/>
      <c r="L4" s="220"/>
      <c r="M4" s="220" t="s">
        <v>99</v>
      </c>
      <c r="N4" s="220"/>
      <c r="O4" s="221"/>
      <c r="R4" s="11"/>
      <c r="S4" s="11"/>
    </row>
    <row r="5" spans="1:19" ht="16.149999999999999" customHeight="1" thickBot="1" x14ac:dyDescent="0.25">
      <c r="B5" s="215"/>
      <c r="C5" s="226"/>
      <c r="D5" s="14" t="s">
        <v>100</v>
      </c>
      <c r="E5" s="14" t="s">
        <v>101</v>
      </c>
      <c r="F5" s="14" t="s">
        <v>102</v>
      </c>
      <c r="G5" s="14" t="s">
        <v>100</v>
      </c>
      <c r="H5" s="14" t="s">
        <v>101</v>
      </c>
      <c r="I5" s="14" t="s">
        <v>102</v>
      </c>
      <c r="J5" s="14" t="s">
        <v>100</v>
      </c>
      <c r="K5" s="14" t="s">
        <v>101</v>
      </c>
      <c r="L5" s="14" t="s">
        <v>102</v>
      </c>
      <c r="M5" s="40" t="s">
        <v>53</v>
      </c>
      <c r="N5" s="41" t="s">
        <v>101</v>
      </c>
      <c r="O5" s="42" t="s">
        <v>102</v>
      </c>
      <c r="R5" s="8"/>
      <c r="S5" s="13"/>
    </row>
    <row r="6" spans="1:19" ht="13.5" customHeight="1" x14ac:dyDescent="0.2">
      <c r="B6" s="37">
        <v>1991</v>
      </c>
      <c r="C6" s="65">
        <v>10302215</v>
      </c>
      <c r="D6" s="66">
        <v>2164436</v>
      </c>
      <c r="E6" s="66">
        <v>1108049</v>
      </c>
      <c r="F6" s="66">
        <v>1056387</v>
      </c>
      <c r="G6" s="66">
        <v>6834465</v>
      </c>
      <c r="H6" s="66">
        <v>3400987</v>
      </c>
      <c r="I6" s="66">
        <v>3433478</v>
      </c>
      <c r="J6" s="67">
        <v>1301957</v>
      </c>
      <c r="K6" s="67">
        <v>490140</v>
      </c>
      <c r="L6" s="67">
        <v>811817</v>
      </c>
      <c r="M6" s="70">
        <v>36.299999999999997</v>
      </c>
      <c r="N6" s="71">
        <v>34.6</v>
      </c>
      <c r="O6" s="72">
        <v>38</v>
      </c>
    </row>
    <row r="7" spans="1:19" ht="13.5" customHeight="1" x14ac:dyDescent="0.2">
      <c r="B7" s="37">
        <v>2001</v>
      </c>
      <c r="C7" s="65">
        <v>10230060</v>
      </c>
      <c r="D7" s="65">
        <v>1654862</v>
      </c>
      <c r="E7" s="65">
        <v>849004</v>
      </c>
      <c r="F7" s="65">
        <v>805858</v>
      </c>
      <c r="G7" s="65">
        <v>7161144</v>
      </c>
      <c r="H7" s="65">
        <v>3587971</v>
      </c>
      <c r="I7" s="65">
        <v>3573173</v>
      </c>
      <c r="J7" s="65">
        <v>1410571</v>
      </c>
      <c r="K7" s="65">
        <v>543114</v>
      </c>
      <c r="L7" s="65">
        <v>867457</v>
      </c>
      <c r="M7" s="73">
        <v>38.799999999999997</v>
      </c>
      <c r="N7" s="74">
        <v>37.1</v>
      </c>
      <c r="O7" s="75">
        <v>40.299999999999997</v>
      </c>
    </row>
    <row r="8" spans="1:19" ht="13.5" customHeight="1" x14ac:dyDescent="0.2">
      <c r="B8" s="37">
        <v>2011</v>
      </c>
      <c r="C8" s="65">
        <v>10436560</v>
      </c>
      <c r="D8" s="65">
        <v>1488928</v>
      </c>
      <c r="E8" s="65">
        <v>763949</v>
      </c>
      <c r="F8" s="65">
        <v>724979</v>
      </c>
      <c r="G8" s="65">
        <v>7267169</v>
      </c>
      <c r="H8" s="65">
        <v>3661790</v>
      </c>
      <c r="I8" s="65">
        <v>3605379</v>
      </c>
      <c r="J8" s="65">
        <v>1644836</v>
      </c>
      <c r="K8" s="65">
        <v>664125</v>
      </c>
      <c r="L8" s="65">
        <v>980711</v>
      </c>
      <c r="M8" s="73">
        <v>41</v>
      </c>
      <c r="N8" s="73">
        <v>39.5</v>
      </c>
      <c r="O8" s="75">
        <v>42.4</v>
      </c>
    </row>
    <row r="9" spans="1:19" ht="13.5" customHeight="1" x14ac:dyDescent="0.2">
      <c r="B9" s="38">
        <v>2021</v>
      </c>
      <c r="C9" s="68">
        <v>10524167</v>
      </c>
      <c r="D9" s="69">
        <v>1691760</v>
      </c>
      <c r="E9" s="69">
        <v>866322</v>
      </c>
      <c r="F9" s="69">
        <v>825438</v>
      </c>
      <c r="G9" s="69">
        <v>6684359</v>
      </c>
      <c r="H9" s="69">
        <v>3416851</v>
      </c>
      <c r="I9" s="69">
        <v>3267508</v>
      </c>
      <c r="J9" s="69">
        <v>2148048</v>
      </c>
      <c r="K9" s="69">
        <v>903375</v>
      </c>
      <c r="L9" s="69">
        <v>1244673</v>
      </c>
      <c r="M9" s="76">
        <v>42.686100000000003</v>
      </c>
      <c r="N9" s="76">
        <v>41.229700000000001</v>
      </c>
      <c r="O9" s="77">
        <v>44.101199999999999</v>
      </c>
      <c r="R9" s="5"/>
      <c r="S9" s="5"/>
    </row>
    <row r="10" spans="1:19" ht="18.75" customHeight="1" x14ac:dyDescent="0.2">
      <c r="B10" s="17" t="s">
        <v>103</v>
      </c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9" ht="12.75" x14ac:dyDescent="0.2">
      <c r="B11" s="24"/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9" ht="18" customHeight="1" x14ac:dyDescent="0.2">
      <c r="B12" s="56" t="s">
        <v>14</v>
      </c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9" ht="13.5" thickBot="1" x14ac:dyDescent="0.25">
      <c r="B13" s="61" t="s">
        <v>78</v>
      </c>
      <c r="C13" s="2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 t="s">
        <v>79</v>
      </c>
      <c r="P13" s="19"/>
    </row>
    <row r="14" spans="1:19" ht="16.149999999999999" customHeight="1" x14ac:dyDescent="0.2">
      <c r="B14" s="214" t="s">
        <v>51</v>
      </c>
      <c r="C14" s="225" t="s">
        <v>73</v>
      </c>
      <c r="D14" s="220" t="s">
        <v>96</v>
      </c>
      <c r="E14" s="220"/>
      <c r="F14" s="220"/>
      <c r="G14" s="220" t="s">
        <v>97</v>
      </c>
      <c r="H14" s="220"/>
      <c r="I14" s="220"/>
      <c r="J14" s="220" t="s">
        <v>98</v>
      </c>
      <c r="K14" s="220"/>
      <c r="L14" s="220"/>
      <c r="M14" s="220" t="s">
        <v>99</v>
      </c>
      <c r="N14" s="220"/>
      <c r="O14" s="221"/>
      <c r="P14" s="19"/>
    </row>
    <row r="15" spans="1:19" ht="16.149999999999999" customHeight="1" thickBot="1" x14ac:dyDescent="0.25">
      <c r="B15" s="215"/>
      <c r="C15" s="226"/>
      <c r="D15" s="14" t="s">
        <v>100</v>
      </c>
      <c r="E15" s="14" t="s">
        <v>101</v>
      </c>
      <c r="F15" s="14" t="s">
        <v>102</v>
      </c>
      <c r="G15" s="14" t="s">
        <v>100</v>
      </c>
      <c r="H15" s="14" t="s">
        <v>101</v>
      </c>
      <c r="I15" s="14" t="s">
        <v>102</v>
      </c>
      <c r="J15" s="14" t="s">
        <v>100</v>
      </c>
      <c r="K15" s="14" t="s">
        <v>101</v>
      </c>
      <c r="L15" s="14" t="s">
        <v>102</v>
      </c>
      <c r="M15" s="40" t="s">
        <v>53</v>
      </c>
      <c r="N15" s="41" t="s">
        <v>101</v>
      </c>
      <c r="O15" s="42" t="s">
        <v>102</v>
      </c>
      <c r="P15" s="19"/>
    </row>
    <row r="16" spans="1:19" ht="18" customHeight="1" x14ac:dyDescent="0.2">
      <c r="B16" s="23" t="s">
        <v>56</v>
      </c>
      <c r="C16" s="78">
        <v>10524167</v>
      </c>
      <c r="D16" s="79">
        <v>1691760</v>
      </c>
      <c r="E16" s="79">
        <v>866322</v>
      </c>
      <c r="F16" s="79">
        <v>825438</v>
      </c>
      <c r="G16" s="79">
        <v>6684359</v>
      </c>
      <c r="H16" s="79">
        <v>3416851</v>
      </c>
      <c r="I16" s="79">
        <v>3267508</v>
      </c>
      <c r="J16" s="79">
        <v>2148048</v>
      </c>
      <c r="K16" s="79">
        <v>903375</v>
      </c>
      <c r="L16" s="79">
        <v>1244673</v>
      </c>
      <c r="M16" s="82">
        <v>42.686100000000003</v>
      </c>
      <c r="N16" s="82">
        <v>41.229700000000001</v>
      </c>
      <c r="O16" s="83">
        <v>44.101199999999999</v>
      </c>
      <c r="P16" s="19"/>
    </row>
    <row r="17" spans="2:16" ht="13.5" customHeight="1" x14ac:dyDescent="0.2">
      <c r="B17" s="18" t="s">
        <v>57</v>
      </c>
      <c r="C17" s="80">
        <v>1301432</v>
      </c>
      <c r="D17" s="81">
        <v>199369</v>
      </c>
      <c r="E17" s="81">
        <v>102324</v>
      </c>
      <c r="F17" s="81">
        <v>97045</v>
      </c>
      <c r="G17" s="81">
        <v>863086</v>
      </c>
      <c r="H17" s="81">
        <v>433306</v>
      </c>
      <c r="I17" s="81">
        <v>429780</v>
      </c>
      <c r="J17" s="81">
        <v>238977</v>
      </c>
      <c r="K17" s="81">
        <v>97819</v>
      </c>
      <c r="L17" s="81">
        <v>141158</v>
      </c>
      <c r="M17" s="84">
        <v>41.398400000000002</v>
      </c>
      <c r="N17" s="84">
        <v>39.939100000000003</v>
      </c>
      <c r="O17" s="85">
        <v>42.782299999999999</v>
      </c>
      <c r="P17" s="19"/>
    </row>
    <row r="18" spans="2:16" ht="13.5" customHeight="1" x14ac:dyDescent="0.2">
      <c r="B18" s="18" t="s">
        <v>58</v>
      </c>
      <c r="C18" s="80">
        <v>1415463</v>
      </c>
      <c r="D18" s="81">
        <v>253371</v>
      </c>
      <c r="E18" s="81">
        <v>129635</v>
      </c>
      <c r="F18" s="81">
        <v>123736</v>
      </c>
      <c r="G18" s="81">
        <v>895370</v>
      </c>
      <c r="H18" s="81">
        <v>458202</v>
      </c>
      <c r="I18" s="81">
        <v>437168</v>
      </c>
      <c r="J18" s="81">
        <v>266722</v>
      </c>
      <c r="K18" s="81">
        <v>114704</v>
      </c>
      <c r="L18" s="81">
        <v>152018</v>
      </c>
      <c r="M18" s="84">
        <v>41.578699999999998</v>
      </c>
      <c r="N18" s="84">
        <v>40.368400000000001</v>
      </c>
      <c r="O18" s="85">
        <v>42.771299999999997</v>
      </c>
      <c r="P18" s="19"/>
    </row>
    <row r="19" spans="2:16" ht="13.5" customHeight="1" x14ac:dyDescent="0.2">
      <c r="B19" s="18" t="s">
        <v>59</v>
      </c>
      <c r="C19" s="80">
        <v>631803</v>
      </c>
      <c r="D19" s="81">
        <v>101258</v>
      </c>
      <c r="E19" s="81">
        <v>51868</v>
      </c>
      <c r="F19" s="81">
        <v>49390</v>
      </c>
      <c r="G19" s="81">
        <v>395965</v>
      </c>
      <c r="H19" s="81">
        <v>201891</v>
      </c>
      <c r="I19" s="81">
        <v>194074</v>
      </c>
      <c r="J19" s="81">
        <v>134580</v>
      </c>
      <c r="K19" s="81">
        <v>58409</v>
      </c>
      <c r="L19" s="81">
        <v>76171</v>
      </c>
      <c r="M19" s="84">
        <v>43.225900000000003</v>
      </c>
      <c r="N19" s="84">
        <v>41.905900000000003</v>
      </c>
      <c r="O19" s="85">
        <v>44.515099999999997</v>
      </c>
      <c r="P19" s="19"/>
    </row>
    <row r="20" spans="2:16" ht="13.5" customHeight="1" x14ac:dyDescent="0.2">
      <c r="B20" s="18" t="s">
        <v>60</v>
      </c>
      <c r="C20" s="80">
        <v>581436</v>
      </c>
      <c r="D20" s="81">
        <v>90994</v>
      </c>
      <c r="E20" s="81">
        <v>46476</v>
      </c>
      <c r="F20" s="81">
        <v>44518</v>
      </c>
      <c r="G20" s="81">
        <v>369496</v>
      </c>
      <c r="H20" s="81">
        <v>190107</v>
      </c>
      <c r="I20" s="81">
        <v>179389</v>
      </c>
      <c r="J20" s="81">
        <v>120946</v>
      </c>
      <c r="K20" s="81">
        <v>52296</v>
      </c>
      <c r="L20" s="81">
        <v>68650</v>
      </c>
      <c r="M20" s="84">
        <v>42.998699999999999</v>
      </c>
      <c r="N20" s="84">
        <v>41.706299999999999</v>
      </c>
      <c r="O20" s="85">
        <v>44.274799999999999</v>
      </c>
      <c r="P20" s="19"/>
    </row>
    <row r="21" spans="2:16" ht="13.5" customHeight="1" x14ac:dyDescent="0.2">
      <c r="B21" s="18" t="s">
        <v>61</v>
      </c>
      <c r="C21" s="80">
        <v>279103</v>
      </c>
      <c r="D21" s="81">
        <v>42586</v>
      </c>
      <c r="E21" s="81">
        <v>21772</v>
      </c>
      <c r="F21" s="81">
        <v>20814</v>
      </c>
      <c r="G21" s="81">
        <v>177136</v>
      </c>
      <c r="H21" s="81">
        <v>91093</v>
      </c>
      <c r="I21" s="81">
        <v>86043</v>
      </c>
      <c r="J21" s="81">
        <v>59381</v>
      </c>
      <c r="K21" s="81">
        <v>25245</v>
      </c>
      <c r="L21" s="81">
        <v>34136</v>
      </c>
      <c r="M21" s="84">
        <v>43.638500000000001</v>
      </c>
      <c r="N21" s="84">
        <v>42.203400000000002</v>
      </c>
      <c r="O21" s="85">
        <v>45.0443</v>
      </c>
      <c r="P21" s="19"/>
    </row>
    <row r="22" spans="2:16" ht="13.5" customHeight="1" x14ac:dyDescent="0.2">
      <c r="B22" s="18" t="s">
        <v>62</v>
      </c>
      <c r="C22" s="80">
        <v>789098</v>
      </c>
      <c r="D22" s="81">
        <v>126959</v>
      </c>
      <c r="E22" s="81">
        <v>64942</v>
      </c>
      <c r="F22" s="81">
        <v>62017</v>
      </c>
      <c r="G22" s="81">
        <v>499753</v>
      </c>
      <c r="H22" s="81">
        <v>255478</v>
      </c>
      <c r="I22" s="81">
        <v>244275</v>
      </c>
      <c r="J22" s="81">
        <v>162386</v>
      </c>
      <c r="K22" s="81">
        <v>68545</v>
      </c>
      <c r="L22" s="81">
        <v>93841</v>
      </c>
      <c r="M22" s="84">
        <v>42.726199999999999</v>
      </c>
      <c r="N22" s="84">
        <v>41.314799999999998</v>
      </c>
      <c r="O22" s="85">
        <v>44.098100000000002</v>
      </c>
      <c r="P22" s="19"/>
    </row>
    <row r="23" spans="2:16" ht="13.5" customHeight="1" x14ac:dyDescent="0.2">
      <c r="B23" s="18" t="s">
        <v>63</v>
      </c>
      <c r="C23" s="80">
        <v>435220</v>
      </c>
      <c r="D23" s="81">
        <v>71331</v>
      </c>
      <c r="E23" s="81">
        <v>36478</v>
      </c>
      <c r="F23" s="81">
        <v>34853</v>
      </c>
      <c r="G23" s="81">
        <v>272731</v>
      </c>
      <c r="H23" s="81">
        <v>140296</v>
      </c>
      <c r="I23" s="81">
        <v>132435</v>
      </c>
      <c r="J23" s="81">
        <v>91158</v>
      </c>
      <c r="K23" s="81">
        <v>38646</v>
      </c>
      <c r="L23" s="81">
        <v>52512</v>
      </c>
      <c r="M23" s="84">
        <v>42.736199999999997</v>
      </c>
      <c r="N23" s="84">
        <v>41.279800000000002</v>
      </c>
      <c r="O23" s="85">
        <v>44.163699999999999</v>
      </c>
      <c r="P23" s="19"/>
    </row>
    <row r="24" spans="2:16" ht="13.5" customHeight="1" x14ac:dyDescent="0.2">
      <c r="B24" s="18" t="s">
        <v>64</v>
      </c>
      <c r="C24" s="80">
        <v>538303</v>
      </c>
      <c r="D24" s="81">
        <v>84677</v>
      </c>
      <c r="E24" s="81">
        <v>43465</v>
      </c>
      <c r="F24" s="81">
        <v>41212</v>
      </c>
      <c r="G24" s="81">
        <v>333200</v>
      </c>
      <c r="H24" s="81">
        <v>171554</v>
      </c>
      <c r="I24" s="81">
        <v>161646</v>
      </c>
      <c r="J24" s="81">
        <v>120426</v>
      </c>
      <c r="K24" s="81">
        <v>50998</v>
      </c>
      <c r="L24" s="81">
        <v>69428</v>
      </c>
      <c r="M24" s="84">
        <v>43.647500000000001</v>
      </c>
      <c r="N24" s="84">
        <v>42.097499999999997</v>
      </c>
      <c r="O24" s="85">
        <v>45.161799999999999</v>
      </c>
      <c r="P24" s="19"/>
    </row>
    <row r="25" spans="2:16" ht="13.5" customHeight="1" x14ac:dyDescent="0.2">
      <c r="B25" s="18" t="s">
        <v>65</v>
      </c>
      <c r="C25" s="80">
        <v>510037</v>
      </c>
      <c r="D25" s="81">
        <v>82756</v>
      </c>
      <c r="E25" s="81">
        <v>42428</v>
      </c>
      <c r="F25" s="81">
        <v>40328</v>
      </c>
      <c r="G25" s="81">
        <v>319764</v>
      </c>
      <c r="H25" s="81">
        <v>164638</v>
      </c>
      <c r="I25" s="81">
        <v>155126</v>
      </c>
      <c r="J25" s="81">
        <v>107517</v>
      </c>
      <c r="K25" s="81">
        <v>45880</v>
      </c>
      <c r="L25" s="81">
        <v>61637</v>
      </c>
      <c r="M25" s="84">
        <v>42.920699999999997</v>
      </c>
      <c r="N25" s="84">
        <v>41.445399999999999</v>
      </c>
      <c r="O25" s="85">
        <v>44.372199999999999</v>
      </c>
      <c r="P25" s="19"/>
    </row>
    <row r="26" spans="2:16" ht="13.5" customHeight="1" x14ac:dyDescent="0.2">
      <c r="B26" s="18" t="s">
        <v>66</v>
      </c>
      <c r="C26" s="80">
        <v>497661</v>
      </c>
      <c r="D26" s="81">
        <v>79198</v>
      </c>
      <c r="E26" s="81">
        <v>40524</v>
      </c>
      <c r="F26" s="81">
        <v>38674</v>
      </c>
      <c r="G26" s="81">
        <v>312024</v>
      </c>
      <c r="H26" s="81">
        <v>161208</v>
      </c>
      <c r="I26" s="81">
        <v>150816</v>
      </c>
      <c r="J26" s="81">
        <v>106439</v>
      </c>
      <c r="K26" s="81">
        <v>45636</v>
      </c>
      <c r="L26" s="81">
        <v>60803</v>
      </c>
      <c r="M26" s="84">
        <v>43.360500000000002</v>
      </c>
      <c r="N26" s="84">
        <v>41.955599999999997</v>
      </c>
      <c r="O26" s="85">
        <v>44.749000000000002</v>
      </c>
      <c r="P26" s="19"/>
    </row>
    <row r="27" spans="2:16" ht="13.5" customHeight="1" x14ac:dyDescent="0.2">
      <c r="B27" s="18" t="s">
        <v>67</v>
      </c>
      <c r="C27" s="80">
        <v>1197651</v>
      </c>
      <c r="D27" s="81">
        <v>193674</v>
      </c>
      <c r="E27" s="81">
        <v>99083</v>
      </c>
      <c r="F27" s="81">
        <v>94591</v>
      </c>
      <c r="G27" s="81">
        <v>762972</v>
      </c>
      <c r="H27" s="81">
        <v>390317</v>
      </c>
      <c r="I27" s="81">
        <v>372655</v>
      </c>
      <c r="J27" s="81">
        <v>241005</v>
      </c>
      <c r="K27" s="81">
        <v>100153</v>
      </c>
      <c r="L27" s="81">
        <v>140852</v>
      </c>
      <c r="M27" s="84">
        <v>42.3994</v>
      </c>
      <c r="N27" s="84">
        <v>40.878900000000002</v>
      </c>
      <c r="O27" s="85">
        <v>43.873600000000003</v>
      </c>
      <c r="P27" s="19"/>
    </row>
    <row r="28" spans="2:16" ht="13.5" customHeight="1" x14ac:dyDescent="0.2">
      <c r="B28" s="18" t="s">
        <v>68</v>
      </c>
      <c r="C28" s="80">
        <v>619788</v>
      </c>
      <c r="D28" s="81">
        <v>98164</v>
      </c>
      <c r="E28" s="81">
        <v>50118</v>
      </c>
      <c r="F28" s="81">
        <v>48046</v>
      </c>
      <c r="G28" s="81">
        <v>388906</v>
      </c>
      <c r="H28" s="81">
        <v>198543</v>
      </c>
      <c r="I28" s="81">
        <v>190363</v>
      </c>
      <c r="J28" s="81">
        <v>132718</v>
      </c>
      <c r="K28" s="81">
        <v>55234</v>
      </c>
      <c r="L28" s="81">
        <v>77484</v>
      </c>
      <c r="M28" s="84">
        <v>43.3093</v>
      </c>
      <c r="N28" s="84">
        <v>41.741599999999998</v>
      </c>
      <c r="O28" s="85">
        <v>44.817399999999999</v>
      </c>
      <c r="P28" s="19"/>
    </row>
    <row r="29" spans="2:16" ht="12.75" x14ac:dyDescent="0.2">
      <c r="B29" s="18" t="s">
        <v>69</v>
      </c>
      <c r="C29" s="80">
        <v>564331</v>
      </c>
      <c r="D29" s="81">
        <v>87299</v>
      </c>
      <c r="E29" s="81">
        <v>44843</v>
      </c>
      <c r="F29" s="81">
        <v>42456</v>
      </c>
      <c r="G29" s="81">
        <v>354350</v>
      </c>
      <c r="H29" s="81">
        <v>181964</v>
      </c>
      <c r="I29" s="81">
        <v>172386</v>
      </c>
      <c r="J29" s="81">
        <v>122682</v>
      </c>
      <c r="K29" s="81">
        <v>50339</v>
      </c>
      <c r="L29" s="81">
        <v>72343</v>
      </c>
      <c r="M29" s="84">
        <v>43.777500000000003</v>
      </c>
      <c r="N29" s="84">
        <v>42.0319</v>
      </c>
      <c r="O29" s="85">
        <v>45.4621</v>
      </c>
      <c r="P29" s="19"/>
    </row>
    <row r="30" spans="2:16" ht="13.5" customHeight="1" x14ac:dyDescent="0.2">
      <c r="B30" s="18" t="s">
        <v>70</v>
      </c>
      <c r="C30" s="80">
        <v>1162841</v>
      </c>
      <c r="D30" s="81">
        <v>180124</v>
      </c>
      <c r="E30" s="81">
        <v>92366</v>
      </c>
      <c r="F30" s="81">
        <v>87758</v>
      </c>
      <c r="G30" s="81">
        <v>739606</v>
      </c>
      <c r="H30" s="81">
        <v>378254</v>
      </c>
      <c r="I30" s="81">
        <v>361352</v>
      </c>
      <c r="J30" s="81">
        <v>243111</v>
      </c>
      <c r="K30" s="81">
        <v>99471</v>
      </c>
      <c r="L30" s="81">
        <v>143640</v>
      </c>
      <c r="M30" s="84">
        <v>43.347700000000003</v>
      </c>
      <c r="N30" s="84">
        <v>41.685000000000002</v>
      </c>
      <c r="O30" s="85">
        <v>44.9467</v>
      </c>
      <c r="P30" s="19"/>
    </row>
    <row r="31" spans="2:16" ht="18.75" customHeight="1" x14ac:dyDescent="0.2">
      <c r="B31" s="17"/>
      <c r="C31" s="9"/>
    </row>
  </sheetData>
  <mergeCells count="12">
    <mergeCell ref="M4:O4"/>
    <mergeCell ref="M14:O14"/>
    <mergeCell ref="J4:L4"/>
    <mergeCell ref="D4:F4"/>
    <mergeCell ref="G4:I4"/>
    <mergeCell ref="B4:B5"/>
    <mergeCell ref="B14:B15"/>
    <mergeCell ref="D14:F14"/>
    <mergeCell ref="G14:I14"/>
    <mergeCell ref="J14:L14"/>
    <mergeCell ref="C14:C15"/>
    <mergeCell ref="C4:C5"/>
  </mergeCells>
  <hyperlinks>
    <hyperlink ref="B2" location="Obsah!A1" display="Zpět na obsah" xr:uid="{00000000-0004-0000-0500-000000000000}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M31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1.42578125" style="2" customWidth="1"/>
    <col min="3" max="3" width="10.42578125" style="2" customWidth="1"/>
    <col min="4" max="7" width="10" style="2" customWidth="1"/>
    <col min="8" max="8" width="10.42578125" style="2" customWidth="1"/>
    <col min="9" max="12" width="10" style="2" customWidth="1"/>
    <col min="13" max="14" width="11.85546875" style="2" customWidth="1"/>
    <col min="15" max="16" width="9.5703125" style="2" customWidth="1"/>
    <col min="17" max="17" width="5.140625" style="2" customWidth="1"/>
    <col min="18" max="16384" width="9.140625" style="2"/>
  </cols>
  <sheetData>
    <row r="1" spans="1:13" ht="16.149999999999999" customHeight="1" x14ac:dyDescent="0.2">
      <c r="B1" s="56" t="s">
        <v>16</v>
      </c>
      <c r="C1" s="5"/>
    </row>
    <row r="2" spans="1:13" ht="15" customHeight="1" x14ac:dyDescent="0.25">
      <c r="A2" s="123"/>
      <c r="B2" s="35" t="s">
        <v>49</v>
      </c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">
      <c r="B3" s="55" t="s">
        <v>50</v>
      </c>
      <c r="C3" s="19"/>
      <c r="D3" s="19"/>
      <c r="E3" s="19"/>
      <c r="F3" s="19"/>
      <c r="G3" s="19"/>
      <c r="H3" s="19"/>
      <c r="I3" s="19"/>
      <c r="J3" s="19"/>
      <c r="K3" s="19"/>
      <c r="L3" s="54" t="s">
        <v>56</v>
      </c>
      <c r="M3" s="19"/>
    </row>
    <row r="4" spans="1:13" ht="27" customHeight="1" x14ac:dyDescent="0.2">
      <c r="B4" s="214" t="s">
        <v>72</v>
      </c>
      <c r="C4" s="229" t="s">
        <v>104</v>
      </c>
      <c r="D4" s="209" t="s">
        <v>105</v>
      </c>
      <c r="E4" s="209"/>
      <c r="F4" s="209"/>
      <c r="G4" s="209"/>
      <c r="H4" s="231" t="s">
        <v>106</v>
      </c>
      <c r="I4" s="209" t="s">
        <v>107</v>
      </c>
      <c r="J4" s="209"/>
      <c r="K4" s="209"/>
      <c r="L4" s="210"/>
      <c r="M4" s="19"/>
    </row>
    <row r="5" spans="1:13" ht="12.75" x14ac:dyDescent="0.2">
      <c r="B5" s="215"/>
      <c r="C5" s="230"/>
      <c r="D5" s="14" t="s">
        <v>108</v>
      </c>
      <c r="E5" s="14" t="s">
        <v>109</v>
      </c>
      <c r="F5" s="14" t="s">
        <v>110</v>
      </c>
      <c r="G5" s="14" t="s">
        <v>111</v>
      </c>
      <c r="H5" s="232"/>
      <c r="I5" s="14" t="s">
        <v>112</v>
      </c>
      <c r="J5" s="14" t="s">
        <v>113</v>
      </c>
      <c r="K5" s="14" t="s">
        <v>114</v>
      </c>
      <c r="L5" s="15" t="s">
        <v>115</v>
      </c>
      <c r="M5" s="19"/>
    </row>
    <row r="6" spans="1:13" ht="12.75" x14ac:dyDescent="0.2">
      <c r="B6" s="50">
        <v>1991</v>
      </c>
      <c r="C6" s="90">
        <v>4999935</v>
      </c>
      <c r="D6" s="90">
        <v>2081308</v>
      </c>
      <c r="E6" s="90">
        <v>2544573</v>
      </c>
      <c r="F6" s="90">
        <v>241316</v>
      </c>
      <c r="G6" s="90">
        <v>126989</v>
      </c>
      <c r="H6" s="90">
        <v>5302280</v>
      </c>
      <c r="I6" s="106">
        <v>1724468</v>
      </c>
      <c r="J6" s="90">
        <v>2548988</v>
      </c>
      <c r="K6" s="90">
        <v>330183</v>
      </c>
      <c r="L6" s="107">
        <v>695114</v>
      </c>
      <c r="M6" s="19"/>
    </row>
    <row r="7" spans="1:13" ht="12.75" x14ac:dyDescent="0.2">
      <c r="B7" s="37">
        <v>2001</v>
      </c>
      <c r="C7" s="94">
        <v>4982071</v>
      </c>
      <c r="D7" s="114">
        <v>2107595</v>
      </c>
      <c r="E7" s="114">
        <v>2370674</v>
      </c>
      <c r="F7" s="114">
        <v>352079</v>
      </c>
      <c r="G7" s="114">
        <v>122066</v>
      </c>
      <c r="H7" s="94">
        <v>5247989</v>
      </c>
      <c r="I7" s="114">
        <v>1725980</v>
      </c>
      <c r="J7" s="114">
        <v>2373083</v>
      </c>
      <c r="K7" s="114">
        <v>459511</v>
      </c>
      <c r="L7" s="115">
        <v>662558</v>
      </c>
      <c r="M7" s="19"/>
    </row>
    <row r="8" spans="1:13" ht="12.75" x14ac:dyDescent="0.2">
      <c r="B8" s="37">
        <v>2011</v>
      </c>
      <c r="C8" s="94">
        <v>5109766</v>
      </c>
      <c r="D8" s="88">
        <v>2287597</v>
      </c>
      <c r="E8" s="88">
        <v>2211579</v>
      </c>
      <c r="F8" s="88">
        <v>466461</v>
      </c>
      <c r="G8" s="88">
        <v>126475</v>
      </c>
      <c r="H8" s="94">
        <v>5326794</v>
      </c>
      <c r="I8" s="88">
        <v>1876830</v>
      </c>
      <c r="J8" s="88">
        <v>2197895</v>
      </c>
      <c r="K8" s="88">
        <v>606486</v>
      </c>
      <c r="L8" s="108">
        <v>634671</v>
      </c>
      <c r="M8" s="19"/>
    </row>
    <row r="9" spans="1:13" ht="12.75" x14ac:dyDescent="0.2">
      <c r="B9" s="38">
        <v>2021</v>
      </c>
      <c r="C9" s="69">
        <v>5186548</v>
      </c>
      <c r="D9" s="69">
        <v>2477037</v>
      </c>
      <c r="E9" s="69">
        <v>2009738</v>
      </c>
      <c r="F9" s="69">
        <v>544287</v>
      </c>
      <c r="G9" s="69">
        <v>124903</v>
      </c>
      <c r="H9" s="98">
        <v>5337619</v>
      </c>
      <c r="I9" s="68">
        <v>2031554</v>
      </c>
      <c r="J9" s="69">
        <v>1997604</v>
      </c>
      <c r="K9" s="69">
        <v>688825</v>
      </c>
      <c r="L9" s="98">
        <v>595672</v>
      </c>
      <c r="M9" s="19"/>
    </row>
    <row r="10" spans="1:13" ht="12.75" x14ac:dyDescent="0.2">
      <c r="B10" s="19"/>
      <c r="C10" s="19"/>
      <c r="D10" s="16"/>
      <c r="E10" s="16"/>
      <c r="F10" s="16"/>
      <c r="G10" s="16"/>
      <c r="H10" s="16"/>
      <c r="I10" s="16"/>
      <c r="J10" s="16"/>
      <c r="K10" s="16"/>
      <c r="L10" s="16"/>
      <c r="M10" s="19"/>
    </row>
    <row r="11" spans="1:13" ht="18" customHeight="1" x14ac:dyDescent="0.2">
      <c r="B11" s="56" t="s">
        <v>17</v>
      </c>
      <c r="C11" s="5"/>
      <c r="D11" s="16"/>
      <c r="E11" s="16"/>
      <c r="F11" s="16"/>
      <c r="G11" s="16"/>
      <c r="H11" s="16"/>
      <c r="I11" s="16"/>
      <c r="J11" s="16"/>
      <c r="K11" s="16"/>
      <c r="L11" s="16"/>
      <c r="M11" s="19"/>
    </row>
    <row r="12" spans="1:13" ht="12.75" x14ac:dyDescent="0.2">
      <c r="B12" s="55" t="s">
        <v>78</v>
      </c>
      <c r="C12" s="19"/>
      <c r="D12" s="19"/>
      <c r="E12" s="19"/>
      <c r="F12" s="19"/>
      <c r="G12" s="19"/>
      <c r="H12" s="19"/>
      <c r="I12" s="19"/>
      <c r="J12" s="19"/>
      <c r="K12" s="19"/>
      <c r="L12" s="30" t="s">
        <v>79</v>
      </c>
      <c r="M12" s="19"/>
    </row>
    <row r="13" spans="1:13" ht="29.45" customHeight="1" x14ac:dyDescent="0.2">
      <c r="B13" s="214" t="s">
        <v>51</v>
      </c>
      <c r="C13" s="229" t="s">
        <v>104</v>
      </c>
      <c r="D13" s="227" t="s">
        <v>105</v>
      </c>
      <c r="E13" s="227"/>
      <c r="F13" s="227"/>
      <c r="G13" s="228"/>
      <c r="H13" s="231" t="s">
        <v>106</v>
      </c>
      <c r="I13" s="210" t="s">
        <v>107</v>
      </c>
      <c r="J13" s="227"/>
      <c r="K13" s="227"/>
      <c r="L13" s="227"/>
      <c r="M13" s="19"/>
    </row>
    <row r="14" spans="1:13" ht="13.5" customHeight="1" x14ac:dyDescent="0.2">
      <c r="B14" s="215"/>
      <c r="C14" s="230"/>
      <c r="D14" s="36" t="s">
        <v>108</v>
      </c>
      <c r="E14" s="14" t="s">
        <v>109</v>
      </c>
      <c r="F14" s="14" t="s">
        <v>110</v>
      </c>
      <c r="G14" s="14" t="s">
        <v>111</v>
      </c>
      <c r="H14" s="232"/>
      <c r="I14" s="14" t="s">
        <v>112</v>
      </c>
      <c r="J14" s="14" t="s">
        <v>113</v>
      </c>
      <c r="K14" s="14" t="s">
        <v>114</v>
      </c>
      <c r="L14" s="15" t="s">
        <v>115</v>
      </c>
      <c r="M14" s="19"/>
    </row>
    <row r="15" spans="1:13" ht="18" customHeight="1" x14ac:dyDescent="0.2">
      <c r="B15" s="23" t="s">
        <v>56</v>
      </c>
      <c r="C15" s="69">
        <v>5186548</v>
      </c>
      <c r="D15" s="69">
        <v>2477037</v>
      </c>
      <c r="E15" s="69">
        <v>2009738</v>
      </c>
      <c r="F15" s="69">
        <v>544287</v>
      </c>
      <c r="G15" s="69">
        <v>124903</v>
      </c>
      <c r="H15" s="98">
        <v>5337619</v>
      </c>
      <c r="I15" s="68">
        <v>2031554</v>
      </c>
      <c r="J15" s="69">
        <v>1997604</v>
      </c>
      <c r="K15" s="69">
        <v>688825</v>
      </c>
      <c r="L15" s="98">
        <v>595672</v>
      </c>
      <c r="M15" s="19"/>
    </row>
    <row r="16" spans="1:13" ht="12.75" x14ac:dyDescent="0.2">
      <c r="B16" s="51" t="s">
        <v>57</v>
      </c>
      <c r="C16" s="100">
        <v>633449</v>
      </c>
      <c r="D16" s="100">
        <v>328889</v>
      </c>
      <c r="E16" s="100">
        <v>222741</v>
      </c>
      <c r="F16" s="100">
        <v>60583</v>
      </c>
      <c r="G16" s="100">
        <v>12094</v>
      </c>
      <c r="H16" s="101">
        <v>667983</v>
      </c>
      <c r="I16" s="99">
        <v>291426</v>
      </c>
      <c r="J16" s="100">
        <v>221133</v>
      </c>
      <c r="K16" s="100">
        <v>89580</v>
      </c>
      <c r="L16" s="101">
        <v>58384</v>
      </c>
      <c r="M16" s="19"/>
    </row>
    <row r="17" spans="2:13" ht="12.75" x14ac:dyDescent="0.2">
      <c r="B17" s="51" t="s">
        <v>58</v>
      </c>
      <c r="C17" s="100">
        <v>702541</v>
      </c>
      <c r="D17" s="100">
        <v>332347</v>
      </c>
      <c r="E17" s="100">
        <v>277330</v>
      </c>
      <c r="F17" s="100">
        <v>73280</v>
      </c>
      <c r="G17" s="100">
        <v>15768</v>
      </c>
      <c r="H17" s="101">
        <v>712922</v>
      </c>
      <c r="I17" s="99">
        <v>273328</v>
      </c>
      <c r="J17" s="100">
        <v>274544</v>
      </c>
      <c r="K17" s="100">
        <v>88161</v>
      </c>
      <c r="L17" s="101">
        <v>74233</v>
      </c>
      <c r="M17" s="19"/>
    </row>
    <row r="18" spans="2:13" ht="12.75" x14ac:dyDescent="0.2">
      <c r="B18" s="51" t="s">
        <v>59</v>
      </c>
      <c r="C18" s="100">
        <v>312168</v>
      </c>
      <c r="D18" s="100">
        <v>144353</v>
      </c>
      <c r="E18" s="100">
        <v>125325</v>
      </c>
      <c r="F18" s="100">
        <v>33195</v>
      </c>
      <c r="G18" s="100">
        <v>8128</v>
      </c>
      <c r="H18" s="101">
        <v>319635</v>
      </c>
      <c r="I18" s="99">
        <v>116743</v>
      </c>
      <c r="J18" s="100">
        <v>124322</v>
      </c>
      <c r="K18" s="100">
        <v>40437</v>
      </c>
      <c r="L18" s="101">
        <v>37229</v>
      </c>
      <c r="M18" s="19"/>
    </row>
    <row r="19" spans="2:13" ht="12.75" x14ac:dyDescent="0.2">
      <c r="B19" s="51" t="s">
        <v>60</v>
      </c>
      <c r="C19" s="100">
        <v>288879</v>
      </c>
      <c r="D19" s="100">
        <v>135257</v>
      </c>
      <c r="E19" s="100">
        <v>113495</v>
      </c>
      <c r="F19" s="100">
        <v>31041</v>
      </c>
      <c r="G19" s="100">
        <v>7193</v>
      </c>
      <c r="H19" s="101">
        <v>292557</v>
      </c>
      <c r="I19" s="99">
        <v>107752</v>
      </c>
      <c r="J19" s="100">
        <v>112313</v>
      </c>
      <c r="K19" s="100">
        <v>37776</v>
      </c>
      <c r="L19" s="101">
        <v>33252</v>
      </c>
      <c r="M19" s="19"/>
    </row>
    <row r="20" spans="2:13" ht="12.75" x14ac:dyDescent="0.2">
      <c r="B20" s="51" t="s">
        <v>61</v>
      </c>
      <c r="C20" s="100">
        <v>138110</v>
      </c>
      <c r="D20" s="100">
        <v>67108</v>
      </c>
      <c r="E20" s="100">
        <v>48478</v>
      </c>
      <c r="F20" s="100">
        <v>18145</v>
      </c>
      <c r="G20" s="100">
        <v>3689</v>
      </c>
      <c r="H20" s="101">
        <v>140993</v>
      </c>
      <c r="I20" s="99">
        <v>53697</v>
      </c>
      <c r="J20" s="100">
        <v>48369</v>
      </c>
      <c r="K20" s="100">
        <v>22294</v>
      </c>
      <c r="L20" s="101">
        <v>16163</v>
      </c>
      <c r="M20" s="19"/>
    </row>
    <row r="21" spans="2:13" ht="12.75" x14ac:dyDescent="0.2">
      <c r="B21" s="51" t="s">
        <v>62</v>
      </c>
      <c r="C21" s="100">
        <v>388965</v>
      </c>
      <c r="D21" s="100">
        <v>191767</v>
      </c>
      <c r="E21" s="100">
        <v>137269</v>
      </c>
      <c r="F21" s="100">
        <v>47972</v>
      </c>
      <c r="G21" s="100">
        <v>10419</v>
      </c>
      <c r="H21" s="101">
        <v>400133</v>
      </c>
      <c r="I21" s="99">
        <v>156910</v>
      </c>
      <c r="J21" s="100">
        <v>136488</v>
      </c>
      <c r="K21" s="100">
        <v>59781</v>
      </c>
      <c r="L21" s="101">
        <v>45774</v>
      </c>
      <c r="M21" s="19"/>
    </row>
    <row r="22" spans="2:13" ht="12.75" x14ac:dyDescent="0.2">
      <c r="B22" s="51" t="s">
        <v>63</v>
      </c>
      <c r="C22" s="100">
        <v>215420</v>
      </c>
      <c r="D22" s="100">
        <v>103453</v>
      </c>
      <c r="E22" s="100">
        <v>80436</v>
      </c>
      <c r="F22" s="100">
        <v>25353</v>
      </c>
      <c r="G22" s="100">
        <v>5153</v>
      </c>
      <c r="H22" s="101">
        <v>219800</v>
      </c>
      <c r="I22" s="99">
        <v>83573</v>
      </c>
      <c r="J22" s="100">
        <v>79904</v>
      </c>
      <c r="K22" s="100">
        <v>31644</v>
      </c>
      <c r="L22" s="101">
        <v>23889</v>
      </c>
      <c r="M22" s="19"/>
    </row>
    <row r="23" spans="2:13" ht="12.75" x14ac:dyDescent="0.2">
      <c r="B23" s="51" t="s">
        <v>64</v>
      </c>
      <c r="C23" s="100">
        <v>266017</v>
      </c>
      <c r="D23" s="100">
        <v>122620</v>
      </c>
      <c r="E23" s="100">
        <v>105863</v>
      </c>
      <c r="F23" s="100">
        <v>29475</v>
      </c>
      <c r="G23" s="100">
        <v>6877</v>
      </c>
      <c r="H23" s="101">
        <v>272286</v>
      </c>
      <c r="I23" s="99">
        <v>98441</v>
      </c>
      <c r="J23" s="100">
        <v>105000</v>
      </c>
      <c r="K23" s="100">
        <v>36034</v>
      </c>
      <c r="L23" s="101">
        <v>31904</v>
      </c>
      <c r="M23" s="19"/>
    </row>
    <row r="24" spans="2:13" ht="12.75" x14ac:dyDescent="0.2">
      <c r="B24" s="51" t="s">
        <v>65</v>
      </c>
      <c r="C24" s="100">
        <v>252946</v>
      </c>
      <c r="D24" s="100">
        <v>117682</v>
      </c>
      <c r="E24" s="100">
        <v>102141</v>
      </c>
      <c r="F24" s="100">
        <v>25519</v>
      </c>
      <c r="G24" s="100">
        <v>6443</v>
      </c>
      <c r="H24" s="101">
        <v>257091</v>
      </c>
      <c r="I24" s="99">
        <v>94033</v>
      </c>
      <c r="J24" s="100">
        <v>101224</v>
      </c>
      <c r="K24" s="100">
        <v>31092</v>
      </c>
      <c r="L24" s="101">
        <v>29885</v>
      </c>
      <c r="M24" s="19"/>
    </row>
    <row r="25" spans="2:13" ht="12.75" x14ac:dyDescent="0.2">
      <c r="B25" s="51" t="s">
        <v>66</v>
      </c>
      <c r="C25" s="100">
        <v>247368</v>
      </c>
      <c r="D25" s="100">
        <v>112778</v>
      </c>
      <c r="E25" s="100">
        <v>105555</v>
      </c>
      <c r="F25" s="100">
        <v>22109</v>
      </c>
      <c r="G25" s="100">
        <v>6218</v>
      </c>
      <c r="H25" s="101">
        <v>250293</v>
      </c>
      <c r="I25" s="99">
        <v>88324</v>
      </c>
      <c r="J25" s="100">
        <v>104784</v>
      </c>
      <c r="K25" s="100">
        <v>26405</v>
      </c>
      <c r="L25" s="101">
        <v>30184</v>
      </c>
      <c r="M25" s="19"/>
    </row>
    <row r="26" spans="2:13" ht="12.75" x14ac:dyDescent="0.2">
      <c r="B26" s="51" t="s">
        <v>67</v>
      </c>
      <c r="C26" s="100">
        <v>589553</v>
      </c>
      <c r="D26" s="100">
        <v>282105</v>
      </c>
      <c r="E26" s="100">
        <v>233633</v>
      </c>
      <c r="F26" s="100">
        <v>56156</v>
      </c>
      <c r="G26" s="100">
        <v>13527</v>
      </c>
      <c r="H26" s="101">
        <v>608098</v>
      </c>
      <c r="I26" s="99">
        <v>232191</v>
      </c>
      <c r="J26" s="100">
        <v>232804</v>
      </c>
      <c r="K26" s="100">
        <v>72530</v>
      </c>
      <c r="L26" s="101">
        <v>67220</v>
      </c>
      <c r="M26" s="19"/>
    </row>
    <row r="27" spans="2:13" ht="12.75" x14ac:dyDescent="0.2">
      <c r="B27" s="51" t="s">
        <v>68</v>
      </c>
      <c r="C27" s="100">
        <v>303895</v>
      </c>
      <c r="D27" s="100">
        <v>142720</v>
      </c>
      <c r="E27" s="100">
        <v>120208</v>
      </c>
      <c r="F27" s="100">
        <v>32087</v>
      </c>
      <c r="G27" s="100">
        <v>7759</v>
      </c>
      <c r="H27" s="101">
        <v>315893</v>
      </c>
      <c r="I27" s="99">
        <v>116898</v>
      </c>
      <c r="J27" s="100">
        <v>120032</v>
      </c>
      <c r="K27" s="100">
        <v>40287</v>
      </c>
      <c r="L27" s="101">
        <v>37744</v>
      </c>
      <c r="M27" s="19"/>
    </row>
    <row r="28" spans="2:13" ht="12.75" x14ac:dyDescent="0.2">
      <c r="B28" s="51" t="s">
        <v>69</v>
      </c>
      <c r="C28" s="100">
        <v>277146</v>
      </c>
      <c r="D28" s="100">
        <v>126962</v>
      </c>
      <c r="E28" s="100">
        <v>115986</v>
      </c>
      <c r="F28" s="100">
        <v>26415</v>
      </c>
      <c r="G28" s="100">
        <v>6883</v>
      </c>
      <c r="H28" s="101">
        <v>287185</v>
      </c>
      <c r="I28" s="99">
        <v>100875</v>
      </c>
      <c r="J28" s="100">
        <v>115594</v>
      </c>
      <c r="K28" s="100">
        <v>33595</v>
      </c>
      <c r="L28" s="101">
        <v>36363</v>
      </c>
      <c r="M28" s="19"/>
    </row>
    <row r="29" spans="2:13" ht="12.75" x14ac:dyDescent="0.2">
      <c r="B29" s="51" t="s">
        <v>70</v>
      </c>
      <c r="C29" s="100">
        <v>570091</v>
      </c>
      <c r="D29" s="100">
        <v>268996</v>
      </c>
      <c r="E29" s="100">
        <v>221278</v>
      </c>
      <c r="F29" s="100">
        <v>62957</v>
      </c>
      <c r="G29" s="100">
        <v>14752</v>
      </c>
      <c r="H29" s="101">
        <v>592750</v>
      </c>
      <c r="I29" s="99">
        <v>217363</v>
      </c>
      <c r="J29" s="100">
        <v>221093</v>
      </c>
      <c r="K29" s="100">
        <v>79209</v>
      </c>
      <c r="L29" s="101">
        <v>73448</v>
      </c>
      <c r="M29" s="19"/>
    </row>
    <row r="30" spans="2:13" ht="1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5" customHeight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</sheetData>
  <mergeCells count="10">
    <mergeCell ref="B13:B14"/>
    <mergeCell ref="B4:B5"/>
    <mergeCell ref="I4:L4"/>
    <mergeCell ref="D4:G4"/>
    <mergeCell ref="D13:G13"/>
    <mergeCell ref="I13:L13"/>
    <mergeCell ref="C4:C5"/>
    <mergeCell ref="H4:H5"/>
    <mergeCell ref="C13:C14"/>
    <mergeCell ref="H13:H14"/>
  </mergeCells>
  <hyperlinks>
    <hyperlink ref="B2" location="Obsah!A1" display="Zpět na obsah" xr:uid="{00000000-0004-0000-0600-000000000000}"/>
  </hyperlink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K31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5.140625" style="2" customWidth="1"/>
    <col min="3" max="10" width="14.5703125" style="2" customWidth="1"/>
    <col min="11" max="11" width="5.140625" style="2" customWidth="1"/>
    <col min="12" max="16384" width="9.140625" style="2"/>
  </cols>
  <sheetData>
    <row r="1" spans="1:11" ht="16.149999999999999" customHeight="1" x14ac:dyDescent="0.2">
      <c r="B1" s="56" t="s">
        <v>19</v>
      </c>
    </row>
    <row r="2" spans="1:11" ht="15" customHeight="1" x14ac:dyDescent="0.25">
      <c r="A2" s="123"/>
      <c r="B2" s="35" t="s">
        <v>49</v>
      </c>
      <c r="C2" s="19"/>
      <c r="D2" s="19"/>
      <c r="E2" s="19"/>
      <c r="F2" s="19"/>
      <c r="G2" s="19"/>
      <c r="H2" s="20"/>
      <c r="I2" s="19"/>
      <c r="J2" s="19"/>
      <c r="K2" s="19"/>
    </row>
    <row r="3" spans="1:11" ht="15" customHeight="1" thickBot="1" x14ac:dyDescent="0.25">
      <c r="B3" s="55" t="s">
        <v>50</v>
      </c>
      <c r="C3" s="19"/>
      <c r="D3" s="19"/>
      <c r="E3" s="19"/>
      <c r="F3" s="19"/>
      <c r="G3" s="19"/>
      <c r="H3" s="20"/>
      <c r="I3" s="19"/>
      <c r="J3" s="54" t="s">
        <v>56</v>
      </c>
      <c r="K3" s="19"/>
    </row>
    <row r="4" spans="1:11" ht="15" customHeight="1" x14ac:dyDescent="0.2">
      <c r="B4" s="214" t="s">
        <v>72</v>
      </c>
      <c r="C4" s="225" t="s">
        <v>116</v>
      </c>
      <c r="D4" s="220" t="s">
        <v>117</v>
      </c>
      <c r="E4" s="220"/>
      <c r="F4" s="220"/>
      <c r="G4" s="220"/>
      <c r="H4" s="220"/>
      <c r="I4" s="220"/>
      <c r="J4" s="221"/>
      <c r="K4" s="19"/>
    </row>
    <row r="5" spans="1:11" ht="47.45" customHeight="1" x14ac:dyDescent="0.2">
      <c r="B5" s="215"/>
      <c r="C5" s="226"/>
      <c r="D5" s="39" t="s">
        <v>118</v>
      </c>
      <c r="E5" s="39" t="s">
        <v>119</v>
      </c>
      <c r="F5" s="39" t="s">
        <v>120</v>
      </c>
      <c r="G5" s="39" t="s">
        <v>121</v>
      </c>
      <c r="H5" s="39" t="s">
        <v>122</v>
      </c>
      <c r="I5" s="39" t="s">
        <v>123</v>
      </c>
      <c r="J5" s="22" t="s">
        <v>93</v>
      </c>
      <c r="K5" s="19"/>
    </row>
    <row r="6" spans="1:11" ht="13.5" customHeight="1" x14ac:dyDescent="0.2">
      <c r="B6" s="37">
        <v>1991</v>
      </c>
      <c r="C6" s="106">
        <v>8136422</v>
      </c>
      <c r="D6" s="106">
        <v>27768</v>
      </c>
      <c r="E6" s="106">
        <v>2695812</v>
      </c>
      <c r="F6" s="106">
        <v>2878564</v>
      </c>
      <c r="G6" s="106">
        <v>1857815</v>
      </c>
      <c r="H6" s="116">
        <v>9138</v>
      </c>
      <c r="I6" s="106">
        <v>582821</v>
      </c>
      <c r="J6" s="107">
        <v>84504</v>
      </c>
      <c r="K6" s="30"/>
    </row>
    <row r="7" spans="1:11" ht="13.5" customHeight="1" x14ac:dyDescent="0.2">
      <c r="B7" s="37">
        <v>2001</v>
      </c>
      <c r="C7" s="88">
        <v>8571715</v>
      </c>
      <c r="D7" s="88">
        <v>37922</v>
      </c>
      <c r="E7" s="88">
        <v>1974781</v>
      </c>
      <c r="F7" s="88">
        <v>3254921</v>
      </c>
      <c r="G7" s="117">
        <v>2322623</v>
      </c>
      <c r="H7" s="88">
        <v>108111</v>
      </c>
      <c r="I7" s="88">
        <v>762235</v>
      </c>
      <c r="J7" s="108">
        <v>111122</v>
      </c>
      <c r="K7" s="30"/>
    </row>
    <row r="8" spans="1:11" ht="13.5" customHeight="1" x14ac:dyDescent="0.2">
      <c r="B8" s="37">
        <v>2011</v>
      </c>
      <c r="C8" s="88">
        <v>8912005</v>
      </c>
      <c r="D8" s="88">
        <v>41632</v>
      </c>
      <c r="E8" s="88">
        <v>1568732</v>
      </c>
      <c r="F8" s="88">
        <v>2948280</v>
      </c>
      <c r="G8" s="117">
        <v>2670725</v>
      </c>
      <c r="H8" s="88">
        <v>116988</v>
      </c>
      <c r="I8" s="88">
        <v>1113887</v>
      </c>
      <c r="J8" s="108">
        <v>451761</v>
      </c>
      <c r="K8" s="30"/>
    </row>
    <row r="9" spans="1:11" ht="13.5" customHeight="1" x14ac:dyDescent="0.2">
      <c r="B9" s="38">
        <v>2021</v>
      </c>
      <c r="C9" s="68">
        <v>8832407</v>
      </c>
      <c r="D9" s="69">
        <v>56100</v>
      </c>
      <c r="E9" s="69">
        <v>1107860</v>
      </c>
      <c r="F9" s="69">
        <v>2736983</v>
      </c>
      <c r="G9" s="69">
        <v>2729091</v>
      </c>
      <c r="H9" s="69">
        <v>138588</v>
      </c>
      <c r="I9" s="69">
        <v>1552407</v>
      </c>
      <c r="J9" s="98">
        <v>511378</v>
      </c>
      <c r="K9" s="30"/>
    </row>
    <row r="10" spans="1:11" ht="13.5" customHeight="1" x14ac:dyDescent="0.2">
      <c r="B10" s="34"/>
      <c r="C10" s="16"/>
      <c r="D10" s="16"/>
      <c r="E10" s="16"/>
      <c r="F10" s="16"/>
      <c r="G10" s="16"/>
      <c r="H10" s="16"/>
      <c r="I10" s="16"/>
      <c r="J10" s="16"/>
      <c r="K10" s="19"/>
    </row>
    <row r="11" spans="1:11" ht="18" customHeight="1" x14ac:dyDescent="0.2">
      <c r="B11" s="56" t="s">
        <v>20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3.5" thickBot="1" x14ac:dyDescent="0.25">
      <c r="B12" s="55" t="s">
        <v>78</v>
      </c>
      <c r="C12" s="26"/>
      <c r="D12" s="26"/>
      <c r="E12" s="26"/>
      <c r="F12" s="26"/>
      <c r="G12" s="26"/>
      <c r="H12" s="26"/>
      <c r="I12" s="26"/>
      <c r="J12" s="53" t="s">
        <v>79</v>
      </c>
      <c r="K12" s="19"/>
    </row>
    <row r="13" spans="1:11" ht="12.75" x14ac:dyDescent="0.2">
      <c r="B13" s="214" t="s">
        <v>51</v>
      </c>
      <c r="C13" s="225" t="s">
        <v>116</v>
      </c>
      <c r="D13" s="220" t="s">
        <v>117</v>
      </c>
      <c r="E13" s="220"/>
      <c r="F13" s="220"/>
      <c r="G13" s="220"/>
      <c r="H13" s="220"/>
      <c r="I13" s="220"/>
      <c r="J13" s="221"/>
      <c r="K13" s="19"/>
    </row>
    <row r="14" spans="1:11" ht="47.45" customHeight="1" x14ac:dyDescent="0.2">
      <c r="B14" s="215"/>
      <c r="C14" s="226"/>
      <c r="D14" s="39" t="s">
        <v>118</v>
      </c>
      <c r="E14" s="39" t="s">
        <v>119</v>
      </c>
      <c r="F14" s="39" t="s">
        <v>120</v>
      </c>
      <c r="G14" s="39" t="s">
        <v>121</v>
      </c>
      <c r="H14" s="39" t="s">
        <v>122</v>
      </c>
      <c r="I14" s="39" t="s">
        <v>123</v>
      </c>
      <c r="J14" s="22" t="s">
        <v>93</v>
      </c>
      <c r="K14" s="19"/>
    </row>
    <row r="15" spans="1:11" ht="18" customHeight="1" x14ac:dyDescent="0.2">
      <c r="B15" s="23" t="s">
        <v>56</v>
      </c>
      <c r="C15" s="68">
        <v>8832407</v>
      </c>
      <c r="D15" s="69">
        <v>56100</v>
      </c>
      <c r="E15" s="69">
        <v>1107860</v>
      </c>
      <c r="F15" s="69">
        <v>2736983</v>
      </c>
      <c r="G15" s="69">
        <v>2729091</v>
      </c>
      <c r="H15" s="69">
        <v>138588</v>
      </c>
      <c r="I15" s="69">
        <v>1552407</v>
      </c>
      <c r="J15" s="98">
        <v>511378</v>
      </c>
      <c r="K15" s="19"/>
    </row>
    <row r="16" spans="1:11" ht="12.75" x14ac:dyDescent="0.2">
      <c r="B16" s="51" t="s">
        <v>57</v>
      </c>
      <c r="C16" s="99">
        <v>1102063</v>
      </c>
      <c r="D16" s="100">
        <v>3916</v>
      </c>
      <c r="E16" s="100">
        <v>85743</v>
      </c>
      <c r="F16" s="100">
        <v>187884</v>
      </c>
      <c r="G16" s="100">
        <v>361420</v>
      </c>
      <c r="H16" s="100">
        <v>24906</v>
      </c>
      <c r="I16" s="100">
        <v>371351</v>
      </c>
      <c r="J16" s="101">
        <v>66843</v>
      </c>
      <c r="K16" s="19"/>
    </row>
    <row r="17" spans="2:11" ht="12.75" x14ac:dyDescent="0.2">
      <c r="B17" s="51" t="s">
        <v>58</v>
      </c>
      <c r="C17" s="99">
        <v>1162092</v>
      </c>
      <c r="D17" s="100">
        <v>6682</v>
      </c>
      <c r="E17" s="100">
        <v>141349</v>
      </c>
      <c r="F17" s="100">
        <v>354022</v>
      </c>
      <c r="G17" s="100">
        <v>378109</v>
      </c>
      <c r="H17" s="100">
        <v>20836</v>
      </c>
      <c r="I17" s="100">
        <v>196805</v>
      </c>
      <c r="J17" s="101">
        <v>64289</v>
      </c>
      <c r="K17" s="19"/>
    </row>
    <row r="18" spans="2:11" ht="12.75" x14ac:dyDescent="0.2">
      <c r="B18" s="51" t="s">
        <v>59</v>
      </c>
      <c r="C18" s="99">
        <v>530545</v>
      </c>
      <c r="D18" s="100">
        <v>3052</v>
      </c>
      <c r="E18" s="100">
        <v>67839</v>
      </c>
      <c r="F18" s="100">
        <v>177523</v>
      </c>
      <c r="G18" s="100">
        <v>164649</v>
      </c>
      <c r="H18" s="100">
        <v>8322</v>
      </c>
      <c r="I18" s="100">
        <v>79899</v>
      </c>
      <c r="J18" s="101">
        <v>29261</v>
      </c>
      <c r="K18" s="19"/>
    </row>
    <row r="19" spans="2:11" ht="12.75" x14ac:dyDescent="0.2">
      <c r="B19" s="51" t="s">
        <v>60</v>
      </c>
      <c r="C19" s="99">
        <v>490442</v>
      </c>
      <c r="D19" s="100">
        <v>3037</v>
      </c>
      <c r="E19" s="100">
        <v>64163</v>
      </c>
      <c r="F19" s="100">
        <v>162010</v>
      </c>
      <c r="G19" s="100">
        <v>151830</v>
      </c>
      <c r="H19" s="100">
        <v>7896</v>
      </c>
      <c r="I19" s="100">
        <v>70888</v>
      </c>
      <c r="J19" s="101">
        <v>30618</v>
      </c>
      <c r="K19" s="19"/>
    </row>
    <row r="20" spans="2:11" ht="12.75" x14ac:dyDescent="0.2">
      <c r="B20" s="51" t="s">
        <v>61</v>
      </c>
      <c r="C20" s="99">
        <v>236517</v>
      </c>
      <c r="D20" s="100">
        <v>2779</v>
      </c>
      <c r="E20" s="100">
        <v>39915</v>
      </c>
      <c r="F20" s="100">
        <v>81345</v>
      </c>
      <c r="G20" s="100">
        <v>66737</v>
      </c>
      <c r="H20" s="100">
        <v>3062</v>
      </c>
      <c r="I20" s="100">
        <v>22803</v>
      </c>
      <c r="J20" s="101">
        <v>19876</v>
      </c>
      <c r="K20" s="19"/>
    </row>
    <row r="21" spans="2:11" ht="12.75" x14ac:dyDescent="0.2">
      <c r="B21" s="51" t="s">
        <v>62</v>
      </c>
      <c r="C21" s="99">
        <v>662139</v>
      </c>
      <c r="D21" s="100">
        <v>7794</v>
      </c>
      <c r="E21" s="100">
        <v>110309</v>
      </c>
      <c r="F21" s="100">
        <v>223213</v>
      </c>
      <c r="G21" s="100">
        <v>189331</v>
      </c>
      <c r="H21" s="100">
        <v>8024</v>
      </c>
      <c r="I21" s="100">
        <v>68782</v>
      </c>
      <c r="J21" s="101">
        <v>54686</v>
      </c>
      <c r="K21" s="19"/>
    </row>
    <row r="22" spans="2:11" ht="12.75" x14ac:dyDescent="0.2">
      <c r="B22" s="51" t="s">
        <v>63</v>
      </c>
      <c r="C22" s="99">
        <v>363889</v>
      </c>
      <c r="D22" s="100">
        <v>2817</v>
      </c>
      <c r="E22" s="100">
        <v>49895</v>
      </c>
      <c r="F22" s="100">
        <v>124205</v>
      </c>
      <c r="G22" s="100">
        <v>108828</v>
      </c>
      <c r="H22" s="100">
        <v>4975</v>
      </c>
      <c r="I22" s="100">
        <v>48054</v>
      </c>
      <c r="J22" s="101">
        <v>25115</v>
      </c>
      <c r="K22" s="19"/>
    </row>
    <row r="23" spans="2:11" ht="12.75" x14ac:dyDescent="0.2">
      <c r="B23" s="51" t="s">
        <v>64</v>
      </c>
      <c r="C23" s="99">
        <v>453626</v>
      </c>
      <c r="D23" s="100">
        <v>2711</v>
      </c>
      <c r="E23" s="100">
        <v>57514</v>
      </c>
      <c r="F23" s="100">
        <v>154031</v>
      </c>
      <c r="G23" s="100">
        <v>143910</v>
      </c>
      <c r="H23" s="100">
        <v>7113</v>
      </c>
      <c r="I23" s="100">
        <v>63077</v>
      </c>
      <c r="J23" s="101">
        <v>25270</v>
      </c>
      <c r="K23" s="19"/>
    </row>
    <row r="24" spans="2:11" ht="12.75" x14ac:dyDescent="0.2">
      <c r="B24" s="51" t="s">
        <v>65</v>
      </c>
      <c r="C24" s="99">
        <v>427281</v>
      </c>
      <c r="D24" s="100">
        <v>2656</v>
      </c>
      <c r="E24" s="100">
        <v>53808</v>
      </c>
      <c r="F24" s="100">
        <v>149516</v>
      </c>
      <c r="G24" s="100">
        <v>132997</v>
      </c>
      <c r="H24" s="100">
        <v>7375</v>
      </c>
      <c r="I24" s="100">
        <v>58987</v>
      </c>
      <c r="J24" s="101">
        <v>21942</v>
      </c>
      <c r="K24" s="19"/>
    </row>
    <row r="25" spans="2:11" ht="12.75" x14ac:dyDescent="0.2">
      <c r="B25" s="51" t="s">
        <v>66</v>
      </c>
      <c r="C25" s="99">
        <v>418463</v>
      </c>
      <c r="D25" s="100">
        <v>2045</v>
      </c>
      <c r="E25" s="100">
        <v>51793</v>
      </c>
      <c r="F25" s="100">
        <v>153400</v>
      </c>
      <c r="G25" s="100">
        <v>130037</v>
      </c>
      <c r="H25" s="100">
        <v>6922</v>
      </c>
      <c r="I25" s="100">
        <v>56276</v>
      </c>
      <c r="J25" s="101">
        <v>17990</v>
      </c>
      <c r="K25" s="19"/>
    </row>
    <row r="26" spans="2:11" ht="12.75" x14ac:dyDescent="0.2">
      <c r="B26" s="51" t="s">
        <v>67</v>
      </c>
      <c r="C26" s="99">
        <v>1003977</v>
      </c>
      <c r="D26" s="100">
        <v>4947</v>
      </c>
      <c r="E26" s="100">
        <v>121166</v>
      </c>
      <c r="F26" s="100">
        <v>301905</v>
      </c>
      <c r="G26" s="100">
        <v>304647</v>
      </c>
      <c r="H26" s="100">
        <v>15190</v>
      </c>
      <c r="I26" s="100">
        <v>207890</v>
      </c>
      <c r="J26" s="101">
        <v>48232</v>
      </c>
      <c r="K26" s="19"/>
    </row>
    <row r="27" spans="2:11" ht="12.75" x14ac:dyDescent="0.2">
      <c r="B27" s="51" t="s">
        <v>68</v>
      </c>
      <c r="C27" s="99">
        <v>521624</v>
      </c>
      <c r="D27" s="100">
        <v>3633</v>
      </c>
      <c r="E27" s="100">
        <v>66923</v>
      </c>
      <c r="F27" s="100">
        <v>174363</v>
      </c>
      <c r="G27" s="100">
        <v>160512</v>
      </c>
      <c r="H27" s="100">
        <v>7209</v>
      </c>
      <c r="I27" s="100">
        <v>81795</v>
      </c>
      <c r="J27" s="101">
        <v>27189</v>
      </c>
      <c r="K27" s="19"/>
    </row>
    <row r="28" spans="2:11" ht="12.75" x14ac:dyDescent="0.2">
      <c r="B28" s="51" t="s">
        <v>69</v>
      </c>
      <c r="C28" s="99">
        <v>477032</v>
      </c>
      <c r="D28" s="100">
        <v>2524</v>
      </c>
      <c r="E28" s="100">
        <v>61957</v>
      </c>
      <c r="F28" s="100">
        <v>164718</v>
      </c>
      <c r="G28" s="100">
        <v>146065</v>
      </c>
      <c r="H28" s="100">
        <v>5855</v>
      </c>
      <c r="I28" s="100">
        <v>74338</v>
      </c>
      <c r="J28" s="101">
        <v>21575</v>
      </c>
      <c r="K28" s="19"/>
    </row>
    <row r="29" spans="2:11" ht="12.75" x14ac:dyDescent="0.2">
      <c r="B29" s="51" t="s">
        <v>70</v>
      </c>
      <c r="C29" s="99">
        <v>982717</v>
      </c>
      <c r="D29" s="100">
        <v>7507</v>
      </c>
      <c r="E29" s="100">
        <v>135486</v>
      </c>
      <c r="F29" s="100">
        <v>328848</v>
      </c>
      <c r="G29" s="100">
        <v>290019</v>
      </c>
      <c r="H29" s="100">
        <v>10903</v>
      </c>
      <c r="I29" s="100">
        <v>151462</v>
      </c>
      <c r="J29" s="101">
        <v>58492</v>
      </c>
      <c r="K29" s="19"/>
    </row>
    <row r="30" spans="2:11" ht="15" customHeight="1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2:11" ht="15" customHeight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6">
    <mergeCell ref="D4:J4"/>
    <mergeCell ref="B4:B5"/>
    <mergeCell ref="C4:C5"/>
    <mergeCell ref="B13:B14"/>
    <mergeCell ref="C13:C14"/>
    <mergeCell ref="D13:J13"/>
  </mergeCells>
  <hyperlinks>
    <hyperlink ref="B2" location="Obsah!A1" display="Zpět na obsah" xr:uid="{00000000-0004-0000-0700-000000000000}"/>
  </hyperlink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P48"/>
  <sheetViews>
    <sheetView showGridLines="0" workbookViewId="0"/>
  </sheetViews>
  <sheetFormatPr defaultColWidth="9.140625" defaultRowHeight="15" customHeight="1" x14ac:dyDescent="0.2"/>
  <cols>
    <col min="1" max="1" width="1.42578125" style="2" customWidth="1"/>
    <col min="2" max="2" width="21.42578125" style="2" customWidth="1"/>
    <col min="3" max="3" width="10.140625" style="2" customWidth="1"/>
    <col min="4" max="14" width="8.7109375" style="2" customWidth="1"/>
    <col min="15" max="15" width="5.140625" style="2" customWidth="1"/>
    <col min="16" max="16384" width="9.140625" style="2"/>
  </cols>
  <sheetData>
    <row r="1" spans="1:16" ht="16.149999999999999" customHeight="1" x14ac:dyDescent="0.2">
      <c r="B1" s="56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15" customHeight="1" x14ac:dyDescent="0.25">
      <c r="A2" s="123"/>
      <c r="B2" s="35" t="s">
        <v>49</v>
      </c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  <c r="N2" s="19"/>
    </row>
    <row r="3" spans="1:16" ht="15" customHeight="1" thickBot="1" x14ac:dyDescent="0.25">
      <c r="B3" s="55" t="s">
        <v>50</v>
      </c>
      <c r="C3" s="19"/>
      <c r="D3" s="19"/>
      <c r="E3" s="19"/>
      <c r="F3" s="19"/>
      <c r="G3" s="19"/>
      <c r="H3" s="20"/>
      <c r="I3" s="19"/>
      <c r="J3" s="19"/>
      <c r="K3" s="19"/>
      <c r="L3" s="20"/>
      <c r="M3" s="19"/>
      <c r="N3" s="54" t="s">
        <v>56</v>
      </c>
    </row>
    <row r="4" spans="1:16" ht="15" customHeight="1" x14ac:dyDescent="0.2">
      <c r="B4" s="223" t="s">
        <v>72</v>
      </c>
      <c r="C4" s="209" t="s">
        <v>73</v>
      </c>
      <c r="D4" s="220" t="s">
        <v>124</v>
      </c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6" ht="25.9" customHeight="1" x14ac:dyDescent="0.2">
      <c r="B5" s="224"/>
      <c r="C5" s="222"/>
      <c r="D5" s="39" t="s">
        <v>125</v>
      </c>
      <c r="E5" s="39" t="s">
        <v>126</v>
      </c>
      <c r="F5" s="39" t="s">
        <v>127</v>
      </c>
      <c r="G5" s="39" t="s">
        <v>128</v>
      </c>
      <c r="H5" s="39" t="s">
        <v>129</v>
      </c>
      <c r="I5" s="39" t="s">
        <v>130</v>
      </c>
      <c r="J5" s="39" t="s">
        <v>131</v>
      </c>
      <c r="K5" s="39" t="s">
        <v>132</v>
      </c>
      <c r="L5" s="39" t="s">
        <v>133</v>
      </c>
      <c r="M5" s="39" t="s">
        <v>134</v>
      </c>
      <c r="N5" s="15" t="s">
        <v>135</v>
      </c>
    </row>
    <row r="6" spans="1:16" ht="13.5" customHeight="1" x14ac:dyDescent="0.2">
      <c r="B6" s="50">
        <v>1991</v>
      </c>
      <c r="C6" s="118">
        <v>10302215</v>
      </c>
      <c r="D6" s="106">
        <v>8363768</v>
      </c>
      <c r="E6" s="106">
        <v>1362313</v>
      </c>
      <c r="F6" s="106">
        <v>44446</v>
      </c>
      <c r="G6" s="106">
        <v>314877</v>
      </c>
      <c r="H6" s="106">
        <v>59383</v>
      </c>
      <c r="I6" s="106">
        <v>48556</v>
      </c>
      <c r="J6" s="106">
        <v>32903</v>
      </c>
      <c r="K6" s="106">
        <v>5062</v>
      </c>
      <c r="L6" s="106">
        <v>8220</v>
      </c>
      <c r="M6" s="106">
        <v>421</v>
      </c>
      <c r="N6" s="107">
        <v>22017</v>
      </c>
    </row>
    <row r="7" spans="1:16" ht="13.5" customHeight="1" x14ac:dyDescent="0.2">
      <c r="B7" s="37">
        <v>2001</v>
      </c>
      <c r="C7" s="114">
        <v>10230060</v>
      </c>
      <c r="D7" s="88">
        <v>9249777</v>
      </c>
      <c r="E7" s="88">
        <v>380474</v>
      </c>
      <c r="F7" s="88">
        <v>10878</v>
      </c>
      <c r="G7" s="88">
        <v>193190</v>
      </c>
      <c r="H7" s="88">
        <v>51968</v>
      </c>
      <c r="I7" s="88">
        <v>39106</v>
      </c>
      <c r="J7" s="88">
        <v>11746</v>
      </c>
      <c r="K7" s="88">
        <v>12369</v>
      </c>
      <c r="L7" s="88">
        <v>22112</v>
      </c>
      <c r="M7" s="88">
        <v>17462</v>
      </c>
      <c r="N7" s="108">
        <v>172827</v>
      </c>
    </row>
    <row r="8" spans="1:16" ht="13.5" customHeight="1" x14ac:dyDescent="0.2">
      <c r="B8" s="37">
        <v>2011</v>
      </c>
      <c r="C8" s="94">
        <v>10436560</v>
      </c>
      <c r="D8" s="88">
        <v>6711624</v>
      </c>
      <c r="E8" s="88">
        <v>521801</v>
      </c>
      <c r="F8" s="88">
        <v>12214</v>
      </c>
      <c r="G8" s="88">
        <v>147152</v>
      </c>
      <c r="H8" s="88">
        <v>39096</v>
      </c>
      <c r="I8" s="88">
        <v>18658</v>
      </c>
      <c r="J8" s="88">
        <v>5135</v>
      </c>
      <c r="K8" s="88">
        <v>17872</v>
      </c>
      <c r="L8" s="88">
        <v>53253</v>
      </c>
      <c r="M8" s="88">
        <v>29660</v>
      </c>
      <c r="N8" s="108">
        <v>2642666</v>
      </c>
    </row>
    <row r="9" spans="1:16" ht="13.5" customHeight="1" x14ac:dyDescent="0.2">
      <c r="B9" s="38">
        <v>2021</v>
      </c>
      <c r="C9" s="68">
        <v>10524167</v>
      </c>
      <c r="D9" s="69">
        <v>6033014</v>
      </c>
      <c r="E9" s="69">
        <v>359621</v>
      </c>
      <c r="F9" s="69">
        <v>12451</v>
      </c>
      <c r="G9" s="69">
        <v>96041</v>
      </c>
      <c r="H9" s="69">
        <v>26802</v>
      </c>
      <c r="I9" s="69">
        <v>9128</v>
      </c>
      <c r="J9" s="69">
        <v>4458</v>
      </c>
      <c r="K9" s="69">
        <v>25296</v>
      </c>
      <c r="L9" s="69">
        <v>78068</v>
      </c>
      <c r="M9" s="69">
        <v>31469</v>
      </c>
      <c r="N9" s="98">
        <v>3321058</v>
      </c>
      <c r="P9" s="48"/>
    </row>
    <row r="10" spans="1:16" ht="18.75" customHeight="1" x14ac:dyDescent="0.2">
      <c r="B10" s="17" t="s">
        <v>136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6" ht="12.75" x14ac:dyDescent="0.2"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6" ht="18" customHeight="1" x14ac:dyDescent="0.2">
      <c r="B12" s="56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6" ht="12.75" x14ac:dyDescent="0.2">
      <c r="B13" s="52" t="s">
        <v>78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53" t="s">
        <v>79</v>
      </c>
    </row>
    <row r="14" spans="1:16" ht="15" customHeight="1" x14ac:dyDescent="0.2">
      <c r="B14" s="223" t="s">
        <v>51</v>
      </c>
      <c r="C14" s="209" t="s">
        <v>73</v>
      </c>
      <c r="D14" s="220" t="s">
        <v>124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1"/>
    </row>
    <row r="15" spans="1:16" ht="25.9" customHeight="1" x14ac:dyDescent="0.2">
      <c r="B15" s="224"/>
      <c r="C15" s="222"/>
      <c r="D15" s="39" t="s">
        <v>125</v>
      </c>
      <c r="E15" s="39" t="s">
        <v>126</v>
      </c>
      <c r="F15" s="39" t="s">
        <v>127</v>
      </c>
      <c r="G15" s="39" t="s">
        <v>128</v>
      </c>
      <c r="H15" s="39" t="s">
        <v>129</v>
      </c>
      <c r="I15" s="39" t="s">
        <v>130</v>
      </c>
      <c r="J15" s="39" t="s">
        <v>131</v>
      </c>
      <c r="K15" s="39" t="s">
        <v>132</v>
      </c>
      <c r="L15" s="39" t="s">
        <v>133</v>
      </c>
      <c r="M15" s="39" t="s">
        <v>134</v>
      </c>
      <c r="N15" s="15" t="s">
        <v>135</v>
      </c>
    </row>
    <row r="16" spans="1:16" ht="18" customHeight="1" x14ac:dyDescent="0.2">
      <c r="B16" s="23" t="s">
        <v>56</v>
      </c>
      <c r="C16" s="68">
        <v>10524167</v>
      </c>
      <c r="D16" s="69">
        <v>6033014</v>
      </c>
      <c r="E16" s="69">
        <v>359621</v>
      </c>
      <c r="F16" s="69">
        <v>12451</v>
      </c>
      <c r="G16" s="69">
        <v>96041</v>
      </c>
      <c r="H16" s="69">
        <v>26802</v>
      </c>
      <c r="I16" s="69">
        <v>9128</v>
      </c>
      <c r="J16" s="69">
        <v>4458</v>
      </c>
      <c r="K16" s="69">
        <v>25296</v>
      </c>
      <c r="L16" s="69">
        <v>78068</v>
      </c>
      <c r="M16" s="69">
        <v>31469</v>
      </c>
      <c r="N16" s="98">
        <v>3321058</v>
      </c>
    </row>
    <row r="17" spans="2:14" ht="12.75" x14ac:dyDescent="0.2">
      <c r="B17" s="51" t="s">
        <v>57</v>
      </c>
      <c r="C17" s="99">
        <v>1301432</v>
      </c>
      <c r="D17" s="100">
        <v>755444</v>
      </c>
      <c r="E17" s="100">
        <v>2861</v>
      </c>
      <c r="F17" s="100">
        <v>289</v>
      </c>
      <c r="G17" s="100">
        <v>21562</v>
      </c>
      <c r="H17" s="100">
        <v>1955</v>
      </c>
      <c r="I17" s="100">
        <v>1219</v>
      </c>
      <c r="J17" s="100">
        <v>313</v>
      </c>
      <c r="K17" s="100">
        <v>15328</v>
      </c>
      <c r="L17" s="100">
        <v>27881</v>
      </c>
      <c r="M17" s="100">
        <v>7740</v>
      </c>
      <c r="N17" s="101">
        <v>369317</v>
      </c>
    </row>
    <row r="18" spans="2:14" ht="12.75" x14ac:dyDescent="0.2">
      <c r="B18" s="51" t="s">
        <v>58</v>
      </c>
      <c r="C18" s="99">
        <v>1415463</v>
      </c>
      <c r="D18" s="100">
        <v>877135</v>
      </c>
      <c r="E18" s="100">
        <v>1994</v>
      </c>
      <c r="F18" s="100">
        <v>129</v>
      </c>
      <c r="G18" s="100">
        <v>14180</v>
      </c>
      <c r="H18" s="100">
        <v>1363</v>
      </c>
      <c r="I18" s="100">
        <v>593</v>
      </c>
      <c r="J18" s="100">
        <v>430</v>
      </c>
      <c r="K18" s="100">
        <v>3180</v>
      </c>
      <c r="L18" s="100">
        <v>13748</v>
      </c>
      <c r="M18" s="100">
        <v>3219</v>
      </c>
      <c r="N18" s="101">
        <v>457574</v>
      </c>
    </row>
    <row r="19" spans="2:14" ht="12.75" x14ac:dyDescent="0.2">
      <c r="B19" s="51" t="s">
        <v>59</v>
      </c>
      <c r="C19" s="99">
        <v>631803</v>
      </c>
      <c r="D19" s="100">
        <v>397953</v>
      </c>
      <c r="E19" s="100">
        <v>1192</v>
      </c>
      <c r="F19" s="100">
        <v>45</v>
      </c>
      <c r="G19" s="100">
        <v>3630</v>
      </c>
      <c r="H19" s="100">
        <v>274</v>
      </c>
      <c r="I19" s="100">
        <v>367</v>
      </c>
      <c r="J19" s="100">
        <v>241</v>
      </c>
      <c r="K19" s="100">
        <v>436</v>
      </c>
      <c r="L19" s="100">
        <v>3311</v>
      </c>
      <c r="M19" s="100">
        <v>1835</v>
      </c>
      <c r="N19" s="101">
        <v>209289</v>
      </c>
    </row>
    <row r="20" spans="2:14" ht="12.75" x14ac:dyDescent="0.2">
      <c r="B20" s="51" t="s">
        <v>60</v>
      </c>
      <c r="C20" s="99">
        <v>581436</v>
      </c>
      <c r="D20" s="100">
        <v>354960</v>
      </c>
      <c r="E20" s="100">
        <v>468</v>
      </c>
      <c r="F20" s="100">
        <v>25</v>
      </c>
      <c r="G20" s="100">
        <v>4955</v>
      </c>
      <c r="H20" s="100">
        <v>446</v>
      </c>
      <c r="I20" s="100">
        <v>608</v>
      </c>
      <c r="J20" s="100">
        <v>153</v>
      </c>
      <c r="K20" s="100">
        <v>475</v>
      </c>
      <c r="L20" s="100">
        <v>6332</v>
      </c>
      <c r="M20" s="100">
        <v>3054</v>
      </c>
      <c r="N20" s="101">
        <v>195099</v>
      </c>
    </row>
    <row r="21" spans="2:14" ht="12.75" x14ac:dyDescent="0.2">
      <c r="B21" s="51" t="s">
        <v>61</v>
      </c>
      <c r="C21" s="99">
        <v>279103</v>
      </c>
      <c r="D21" s="100">
        <v>160801</v>
      </c>
      <c r="E21" s="100">
        <v>250</v>
      </c>
      <c r="F21" s="100">
        <v>10</v>
      </c>
      <c r="G21" s="100">
        <v>3086</v>
      </c>
      <c r="H21" s="100">
        <v>162</v>
      </c>
      <c r="I21" s="100">
        <v>1899</v>
      </c>
      <c r="J21" s="100">
        <v>196</v>
      </c>
      <c r="K21" s="100">
        <v>1092</v>
      </c>
      <c r="L21" s="100">
        <v>1988</v>
      </c>
      <c r="M21" s="100">
        <v>2725</v>
      </c>
      <c r="N21" s="101">
        <v>95771</v>
      </c>
    </row>
    <row r="22" spans="2:14" ht="12.75" x14ac:dyDescent="0.2">
      <c r="B22" s="51" t="s">
        <v>62</v>
      </c>
      <c r="C22" s="99">
        <v>789098</v>
      </c>
      <c r="D22" s="100">
        <v>477404</v>
      </c>
      <c r="E22" s="100">
        <v>653</v>
      </c>
      <c r="F22" s="100">
        <v>26</v>
      </c>
      <c r="G22" s="100">
        <v>5022</v>
      </c>
      <c r="H22" s="100">
        <v>646</v>
      </c>
      <c r="I22" s="100">
        <v>1700</v>
      </c>
      <c r="J22" s="100">
        <v>837</v>
      </c>
      <c r="K22" s="100">
        <v>989</v>
      </c>
      <c r="L22" s="100">
        <v>3994</v>
      </c>
      <c r="M22" s="100">
        <v>3751</v>
      </c>
      <c r="N22" s="101">
        <v>271809</v>
      </c>
    </row>
    <row r="23" spans="2:14" ht="12.75" x14ac:dyDescent="0.2">
      <c r="B23" s="51" t="s">
        <v>63</v>
      </c>
      <c r="C23" s="99">
        <v>435220</v>
      </c>
      <c r="D23" s="100">
        <v>263495</v>
      </c>
      <c r="E23" s="100">
        <v>453</v>
      </c>
      <c r="F23" s="100">
        <v>22</v>
      </c>
      <c r="G23" s="100">
        <v>3188</v>
      </c>
      <c r="H23" s="100">
        <v>863</v>
      </c>
      <c r="I23" s="100">
        <v>732</v>
      </c>
      <c r="J23" s="100">
        <v>211</v>
      </c>
      <c r="K23" s="100">
        <v>426</v>
      </c>
      <c r="L23" s="100">
        <v>3165</v>
      </c>
      <c r="M23" s="100">
        <v>1030</v>
      </c>
      <c r="N23" s="101">
        <v>148601</v>
      </c>
    </row>
    <row r="24" spans="2:14" ht="12.75" x14ac:dyDescent="0.2">
      <c r="B24" s="51" t="s">
        <v>64</v>
      </c>
      <c r="C24" s="99">
        <v>538303</v>
      </c>
      <c r="D24" s="100">
        <v>336581</v>
      </c>
      <c r="E24" s="100">
        <v>746</v>
      </c>
      <c r="F24" s="100">
        <v>26</v>
      </c>
      <c r="G24" s="100">
        <v>2949</v>
      </c>
      <c r="H24" s="100">
        <v>850</v>
      </c>
      <c r="I24" s="100">
        <v>556</v>
      </c>
      <c r="J24" s="100">
        <v>277</v>
      </c>
      <c r="K24" s="100">
        <v>275</v>
      </c>
      <c r="L24" s="100">
        <v>2866</v>
      </c>
      <c r="M24" s="100">
        <v>943</v>
      </c>
      <c r="N24" s="101">
        <v>180134</v>
      </c>
    </row>
    <row r="25" spans="2:14" ht="12.75" x14ac:dyDescent="0.2">
      <c r="B25" s="51" t="s">
        <v>65</v>
      </c>
      <c r="C25" s="99">
        <v>510037</v>
      </c>
      <c r="D25" s="100">
        <v>317193</v>
      </c>
      <c r="E25" s="100">
        <v>3431</v>
      </c>
      <c r="F25" s="100">
        <v>41</v>
      </c>
      <c r="G25" s="100">
        <v>2806</v>
      </c>
      <c r="H25" s="100">
        <v>345</v>
      </c>
      <c r="I25" s="100">
        <v>140</v>
      </c>
      <c r="J25" s="100">
        <v>196</v>
      </c>
      <c r="K25" s="100">
        <v>227</v>
      </c>
      <c r="L25" s="100">
        <v>2581</v>
      </c>
      <c r="M25" s="100">
        <v>843</v>
      </c>
      <c r="N25" s="101">
        <v>170031</v>
      </c>
    </row>
    <row r="26" spans="2:14" ht="12.75" x14ac:dyDescent="0.2">
      <c r="B26" s="51" t="s">
        <v>66</v>
      </c>
      <c r="C26" s="99">
        <v>497661</v>
      </c>
      <c r="D26" s="100">
        <v>293222</v>
      </c>
      <c r="E26" s="100">
        <v>22121</v>
      </c>
      <c r="F26" s="100">
        <v>28</v>
      </c>
      <c r="G26" s="100">
        <v>1904</v>
      </c>
      <c r="H26" s="100">
        <v>146</v>
      </c>
      <c r="I26" s="100">
        <v>102</v>
      </c>
      <c r="J26" s="100">
        <v>108</v>
      </c>
      <c r="K26" s="100">
        <v>185</v>
      </c>
      <c r="L26" s="100">
        <v>1822</v>
      </c>
      <c r="M26" s="100">
        <v>712</v>
      </c>
      <c r="N26" s="101">
        <v>159950</v>
      </c>
    </row>
    <row r="27" spans="2:14" ht="12.75" x14ac:dyDescent="0.2">
      <c r="B27" s="51" t="s">
        <v>67</v>
      </c>
      <c r="C27" s="99">
        <v>1197651</v>
      </c>
      <c r="D27" s="100">
        <v>534157</v>
      </c>
      <c r="E27" s="100">
        <v>185163</v>
      </c>
      <c r="F27" s="100">
        <v>278</v>
      </c>
      <c r="G27" s="100">
        <v>13088</v>
      </c>
      <c r="H27" s="100">
        <v>748</v>
      </c>
      <c r="I27" s="100">
        <v>334</v>
      </c>
      <c r="J27" s="100">
        <v>307</v>
      </c>
      <c r="K27" s="100">
        <v>1794</v>
      </c>
      <c r="L27" s="100">
        <v>6697</v>
      </c>
      <c r="M27" s="100">
        <v>2395</v>
      </c>
      <c r="N27" s="101">
        <v>339415</v>
      </c>
    </row>
    <row r="28" spans="2:14" ht="12.75" x14ac:dyDescent="0.2">
      <c r="B28" s="51" t="s">
        <v>68</v>
      </c>
      <c r="C28" s="99">
        <v>619788</v>
      </c>
      <c r="D28" s="100">
        <v>320710</v>
      </c>
      <c r="E28" s="100">
        <v>52844</v>
      </c>
      <c r="F28" s="100">
        <v>442</v>
      </c>
      <c r="G28" s="100">
        <v>3944</v>
      </c>
      <c r="H28" s="100">
        <v>388</v>
      </c>
      <c r="I28" s="100">
        <v>339</v>
      </c>
      <c r="J28" s="100">
        <v>330</v>
      </c>
      <c r="K28" s="100">
        <v>271</v>
      </c>
      <c r="L28" s="100">
        <v>1228</v>
      </c>
      <c r="M28" s="100">
        <v>883</v>
      </c>
      <c r="N28" s="101">
        <v>194420</v>
      </c>
    </row>
    <row r="29" spans="2:14" ht="12.75" x14ac:dyDescent="0.2">
      <c r="B29" s="51" t="s">
        <v>69</v>
      </c>
      <c r="C29" s="99">
        <v>564331</v>
      </c>
      <c r="D29" s="100">
        <v>287292</v>
      </c>
      <c r="E29" s="100">
        <v>59544</v>
      </c>
      <c r="F29" s="100">
        <v>79</v>
      </c>
      <c r="G29" s="100">
        <v>3737</v>
      </c>
      <c r="H29" s="100">
        <v>238</v>
      </c>
      <c r="I29" s="100">
        <v>74</v>
      </c>
      <c r="J29" s="100">
        <v>91</v>
      </c>
      <c r="K29" s="100">
        <v>178</v>
      </c>
      <c r="L29" s="100">
        <v>1026</v>
      </c>
      <c r="M29" s="100">
        <v>470</v>
      </c>
      <c r="N29" s="101">
        <v>167780</v>
      </c>
    </row>
    <row r="30" spans="2:14" ht="12.75" x14ac:dyDescent="0.2">
      <c r="B30" s="51" t="s">
        <v>70</v>
      </c>
      <c r="C30" s="99">
        <v>1162841</v>
      </c>
      <c r="D30" s="100">
        <v>656667</v>
      </c>
      <c r="E30" s="100">
        <v>27901</v>
      </c>
      <c r="F30" s="100">
        <v>11011</v>
      </c>
      <c r="G30" s="100">
        <v>11990</v>
      </c>
      <c r="H30" s="100">
        <v>18378</v>
      </c>
      <c r="I30" s="100">
        <v>465</v>
      </c>
      <c r="J30" s="100">
        <v>768</v>
      </c>
      <c r="K30" s="100">
        <v>440</v>
      </c>
      <c r="L30" s="100">
        <v>1429</v>
      </c>
      <c r="M30" s="100">
        <v>1869</v>
      </c>
      <c r="N30" s="101">
        <v>361868</v>
      </c>
    </row>
    <row r="31" spans="2:14" ht="18.75" customHeight="1" x14ac:dyDescent="0.2">
      <c r="B31" s="17" t="s">
        <v>136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5" customHeight="1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5" customHeight="1" x14ac:dyDescent="0.2">
      <c r="B33" s="5" t="s">
        <v>24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5" customHeight="1" thickBot="1" x14ac:dyDescent="0.25">
      <c r="B34" s="26" t="s">
        <v>78</v>
      </c>
      <c r="C34" s="26"/>
      <c r="D34" s="26"/>
      <c r="E34" s="26"/>
      <c r="F34" s="26"/>
      <c r="G34" s="26"/>
      <c r="H34" s="122" t="s">
        <v>79</v>
      </c>
    </row>
    <row r="35" spans="2:14" ht="15" customHeight="1" x14ac:dyDescent="0.2">
      <c r="B35" s="223" t="s">
        <v>137</v>
      </c>
      <c r="C35" s="221" t="s">
        <v>138</v>
      </c>
      <c r="D35" s="233"/>
      <c r="E35" s="233"/>
      <c r="F35" s="233"/>
      <c r="G35" s="233"/>
      <c r="H35" s="233"/>
    </row>
    <row r="36" spans="2:14" ht="25.9" customHeight="1" thickBot="1" x14ac:dyDescent="0.25">
      <c r="B36" s="224"/>
      <c r="C36" s="234" t="s">
        <v>139</v>
      </c>
      <c r="D36" s="235"/>
      <c r="E36" s="234" t="s">
        <v>140</v>
      </c>
      <c r="F36" s="235"/>
      <c r="G36" s="234" t="s">
        <v>141</v>
      </c>
      <c r="H36" s="236"/>
    </row>
    <row r="37" spans="2:14" ht="15" customHeight="1" x14ac:dyDescent="0.2">
      <c r="B37" s="18" t="s">
        <v>125</v>
      </c>
      <c r="C37" s="237">
        <v>6033014</v>
      </c>
      <c r="D37" s="238"/>
      <c r="E37" s="237">
        <v>382090</v>
      </c>
      <c r="F37" s="238"/>
      <c r="G37" s="237">
        <v>6415104</v>
      </c>
      <c r="H37" s="239"/>
    </row>
    <row r="38" spans="2:14" ht="15" customHeight="1" x14ac:dyDescent="0.2">
      <c r="B38" s="18" t="s">
        <v>126</v>
      </c>
      <c r="C38" s="240">
        <v>359621</v>
      </c>
      <c r="D38" s="241"/>
      <c r="E38" s="240">
        <v>197020</v>
      </c>
      <c r="F38" s="241"/>
      <c r="G38" s="240">
        <v>556641</v>
      </c>
      <c r="H38" s="242"/>
    </row>
    <row r="39" spans="2:14" ht="15" customHeight="1" x14ac:dyDescent="0.2">
      <c r="B39" s="18" t="s">
        <v>130</v>
      </c>
      <c r="C39" s="240">
        <v>9128</v>
      </c>
      <c r="D39" s="241"/>
      <c r="E39" s="240">
        <v>15504</v>
      </c>
      <c r="F39" s="241"/>
      <c r="G39" s="240">
        <v>24632</v>
      </c>
      <c r="H39" s="242"/>
    </row>
    <row r="40" spans="2:14" ht="15" customHeight="1" x14ac:dyDescent="0.2">
      <c r="B40" s="18" t="s">
        <v>129</v>
      </c>
      <c r="C40" s="240">
        <v>26802</v>
      </c>
      <c r="D40" s="241"/>
      <c r="E40" s="240">
        <v>11416</v>
      </c>
      <c r="F40" s="241"/>
      <c r="G40" s="240">
        <v>38218</v>
      </c>
      <c r="H40" s="242"/>
    </row>
    <row r="41" spans="2:14" ht="15" customHeight="1" x14ac:dyDescent="0.2">
      <c r="B41" s="18" t="s">
        <v>131</v>
      </c>
      <c r="C41" s="240">
        <v>4458</v>
      </c>
      <c r="D41" s="241"/>
      <c r="E41" s="240">
        <v>17233</v>
      </c>
      <c r="F41" s="241"/>
      <c r="G41" s="240">
        <v>21691</v>
      </c>
      <c r="H41" s="242"/>
    </row>
    <row r="42" spans="2:14" ht="15" customHeight="1" x14ac:dyDescent="0.2">
      <c r="B42" s="18" t="s">
        <v>132</v>
      </c>
      <c r="C42" s="240">
        <v>25296</v>
      </c>
      <c r="D42" s="241"/>
      <c r="E42" s="240">
        <v>9210</v>
      </c>
      <c r="F42" s="241"/>
      <c r="G42" s="240">
        <v>34506</v>
      </c>
      <c r="H42" s="242"/>
    </row>
    <row r="43" spans="2:14" ht="15" customHeight="1" x14ac:dyDescent="0.2">
      <c r="B43" s="18" t="s">
        <v>127</v>
      </c>
      <c r="C43" s="240">
        <v>12451</v>
      </c>
      <c r="D43" s="241"/>
      <c r="E43" s="240">
        <v>18850</v>
      </c>
      <c r="F43" s="241"/>
      <c r="G43" s="240">
        <v>31301</v>
      </c>
      <c r="H43" s="242"/>
    </row>
    <row r="44" spans="2:14" ht="15" customHeight="1" x14ac:dyDescent="0.2">
      <c r="B44" s="18" t="s">
        <v>128</v>
      </c>
      <c r="C44" s="240">
        <v>96041</v>
      </c>
      <c r="D44" s="241"/>
      <c r="E44" s="240">
        <v>66537</v>
      </c>
      <c r="F44" s="241"/>
      <c r="G44" s="240">
        <v>162578</v>
      </c>
      <c r="H44" s="242"/>
    </row>
    <row r="45" spans="2:14" ht="15" customHeight="1" x14ac:dyDescent="0.2">
      <c r="B45" s="18" t="s">
        <v>133</v>
      </c>
      <c r="C45" s="240">
        <v>78068</v>
      </c>
      <c r="D45" s="241"/>
      <c r="E45" s="240">
        <v>14824</v>
      </c>
      <c r="F45" s="241"/>
      <c r="G45" s="240">
        <v>92892</v>
      </c>
      <c r="H45" s="242"/>
    </row>
    <row r="46" spans="2:14" ht="15" customHeight="1" x14ac:dyDescent="0.2">
      <c r="B46" s="18" t="s">
        <v>134</v>
      </c>
      <c r="C46" s="240">
        <v>31469</v>
      </c>
      <c r="D46" s="241"/>
      <c r="E46" s="240">
        <v>7254</v>
      </c>
      <c r="F46" s="241"/>
      <c r="G46" s="240">
        <v>38723</v>
      </c>
      <c r="H46" s="242"/>
    </row>
    <row r="47" spans="2:14" ht="15" customHeight="1" x14ac:dyDescent="0.2">
      <c r="B47" s="17" t="s">
        <v>142</v>
      </c>
      <c r="C47" s="19"/>
      <c r="D47" s="19"/>
      <c r="E47" s="19"/>
      <c r="F47" s="19"/>
      <c r="G47" s="19"/>
      <c r="H47" s="19"/>
    </row>
    <row r="48" spans="2:14" ht="15" customHeight="1" x14ac:dyDescent="0.2">
      <c r="B48" s="17" t="s">
        <v>143</v>
      </c>
    </row>
  </sheetData>
  <mergeCells count="41"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B35:B36"/>
    <mergeCell ref="C35:H35"/>
    <mergeCell ref="C36:D36"/>
    <mergeCell ref="E36:F36"/>
    <mergeCell ref="G36:H36"/>
    <mergeCell ref="D4:N4"/>
    <mergeCell ref="B4:B5"/>
    <mergeCell ref="C4:C5"/>
    <mergeCell ref="B14:B15"/>
    <mergeCell ref="C14:C15"/>
    <mergeCell ref="D14:N14"/>
  </mergeCells>
  <hyperlinks>
    <hyperlink ref="B2" location="Obsah!A1" display="Zpět na obsah" xr:uid="{00000000-0004-0000-0800-000000000000}"/>
  </hyperlink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75FE5-89AC-44DB-B1AC-2323F7DEE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482A4-1CBA-42A7-8977-DDE3D33B3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F7C6AA-6635-4678-A516-374EB1D25A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Obsah</vt:lpstr>
      <vt:lpstr>Tab._1</vt:lpstr>
      <vt:lpstr>Tab._2</vt:lpstr>
      <vt:lpstr>Tab._3</vt:lpstr>
      <vt:lpstr>Tab._4</vt:lpstr>
      <vt:lpstr>Tab._5</vt:lpstr>
      <vt:lpstr>Tab._6</vt:lpstr>
      <vt:lpstr>Tab._7</vt:lpstr>
      <vt:lpstr>Tab._8</vt:lpstr>
      <vt:lpstr>Tab._9</vt:lpstr>
      <vt:lpstr>Tab._10</vt:lpstr>
      <vt:lpstr>Tab._11</vt:lpstr>
      <vt:lpstr>Tab._12</vt:lpstr>
      <vt:lpstr>Tab._13</vt:lpstr>
      <vt:lpstr>Tab._14</vt:lpstr>
      <vt:lpstr>Tab._15</vt:lpstr>
      <vt:lpstr>Tab._16</vt:lpstr>
      <vt:lpstr>Tab._17</vt:lpstr>
      <vt:lpstr>Tab._18</vt:lpstr>
      <vt:lpstr>Tab._19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Honner</dc:creator>
  <cp:keywords/>
  <dc:description/>
  <cp:lastModifiedBy>Vratislav Novák</cp:lastModifiedBy>
  <cp:revision/>
  <dcterms:created xsi:type="dcterms:W3CDTF">2021-10-30T13:43:05Z</dcterms:created>
  <dcterms:modified xsi:type="dcterms:W3CDTF">2023-01-17T13:40:17Z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0x010100F88F1293E5F6F2438AA22ED6E72AC553</vt:lpwstr>
  </property>
</Properties>
</file>