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czsocz.sharepoint.com/sites/scitani.czvysledky/Sdilene dokumenty/General/01 - fáze/Ke stažení/Obyvatelstvo/en/"/>
    </mc:Choice>
  </mc:AlternateContent>
  <xr:revisionPtr revIDLastSave="132" documentId="11_195D7DF30304B47F1AF477210A346671844E9D81" xr6:coauthVersionLast="47" xr6:coauthVersionMax="47" xr10:uidLastSave="{4616DC61-5B07-4704-B8A5-D9E45D124719}"/>
  <bookViews>
    <workbookView xWindow="-120" yWindow="-120" windowWidth="29040" windowHeight="15840" tabRatio="777" xr2:uid="{00000000-000D-0000-FFFF-FFFF00000000}"/>
  </bookViews>
  <sheets>
    <sheet name="Content" sheetId="20" r:id="rId1"/>
    <sheet name="Tab._1" sheetId="2" r:id="rId2"/>
    <sheet name="Tab._2" sheetId="21" r:id="rId3"/>
    <sheet name="Tab._3" sheetId="22" r:id="rId4"/>
    <sheet name="Tab._4" sheetId="23" r:id="rId5"/>
    <sheet name="Tab._5" sheetId="5" r:id="rId6"/>
    <sheet name="Tab._6" sheetId="24" r:id="rId7"/>
    <sheet name="Tab._7" sheetId="25" r:id="rId8"/>
    <sheet name="Tab._8" sheetId="26" r:id="rId9"/>
    <sheet name="Tab._9" sheetId="35" r:id="rId10"/>
    <sheet name="Tab._10" sheetId="27" r:id="rId11"/>
    <sheet name="Tab._11" sheetId="36" r:id="rId12"/>
    <sheet name="Tab._12" sheetId="37" r:id="rId13"/>
    <sheet name="Tab._13" sheetId="38" r:id="rId14"/>
    <sheet name="Tab._14" sheetId="39" r:id="rId15"/>
    <sheet name="Tab._15" sheetId="40" r:id="rId16"/>
    <sheet name="Tab._16" sheetId="41" r:id="rId17"/>
    <sheet name="Tab._17" sheetId="42" r:id="rId18"/>
    <sheet name="Tab._18" sheetId="43" r:id="rId19"/>
    <sheet name="Tab._19" sheetId="44" r:id="rId20"/>
  </sheets>
  <definedNames>
    <definedName name="_xlnm.Print_Area" localSheetId="4">Tab._4!$B$1:$K$31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44" l="1"/>
  <c r="M15" i="44"/>
  <c r="L15" i="44"/>
  <c r="K15" i="44"/>
  <c r="J15" i="44"/>
  <c r="I15" i="44"/>
  <c r="H15" i="44"/>
  <c r="G15" i="44"/>
  <c r="F15" i="44"/>
  <c r="E15" i="44"/>
  <c r="D15" i="44"/>
  <c r="C15" i="44"/>
  <c r="L16" i="43"/>
  <c r="K16" i="43"/>
  <c r="J16" i="43"/>
  <c r="I16" i="43"/>
  <c r="H16" i="43"/>
  <c r="G16" i="43"/>
  <c r="F16" i="43"/>
  <c r="E16" i="43"/>
  <c r="D16" i="43"/>
  <c r="C16" i="43"/>
  <c r="G14" i="42"/>
  <c r="F14" i="42"/>
  <c r="E14" i="42"/>
  <c r="D14" i="42"/>
  <c r="C14" i="42"/>
  <c r="M20" i="41"/>
  <c r="L20" i="41"/>
  <c r="K20" i="41"/>
  <c r="J20" i="41"/>
  <c r="I20" i="41"/>
  <c r="H20" i="41"/>
  <c r="G20" i="41"/>
  <c r="F20" i="41"/>
  <c r="E20" i="41"/>
  <c r="D20" i="41"/>
  <c r="C20" i="41"/>
  <c r="K19" i="39"/>
  <c r="J19" i="39"/>
  <c r="I19" i="39"/>
  <c r="H19" i="39"/>
  <c r="G19" i="39"/>
  <c r="F19" i="39"/>
  <c r="E19" i="39"/>
  <c r="D19" i="39"/>
  <c r="C6" i="37"/>
</calcChain>
</file>

<file path=xl/sharedStrings.xml><?xml version="1.0" encoding="utf-8"?>
<sst xmlns="http://schemas.openxmlformats.org/spreadsheetml/2006/main" count="1017" uniqueCount="270">
  <si>
    <t>List name</t>
  </si>
  <si>
    <t>Table name</t>
  </si>
  <si>
    <t>Tab._1</t>
  </si>
  <si>
    <t>Table 1 Population development in the Czech Republic and regions*) in 1991 – 2021</t>
  </si>
  <si>
    <t>Tab._2</t>
  </si>
  <si>
    <t>Table 2.1 Population by citizenship and sex between 1991 – 2021</t>
  </si>
  <si>
    <t>Table 2.2 Population by citizenship, sex and regions</t>
  </si>
  <si>
    <t>Tab._3</t>
  </si>
  <si>
    <t>Table 3 Population by citizenship, sex and regions</t>
  </si>
  <si>
    <t>Tab._4</t>
  </si>
  <si>
    <t>Table 4.1 Population by selected citizenship and regions in 1991 – 2021</t>
  </si>
  <si>
    <t xml:space="preserve">Table 4.2 Population by selected citizenship and regions </t>
  </si>
  <si>
    <t>Tab._5</t>
  </si>
  <si>
    <t>Table 5.1 Population by age group and sex in 1991 – 2021</t>
  </si>
  <si>
    <t>Table 5.2 Population by age group, sex and region</t>
  </si>
  <si>
    <t>Tab._6</t>
  </si>
  <si>
    <t>Table 6.1 Population by sex and marital status in 1991 – 2021</t>
  </si>
  <si>
    <t>Table 6.2 Population by sex, marital status and region</t>
  </si>
  <si>
    <t>Tab._7</t>
  </si>
  <si>
    <t>Table 7.1 Population aged 15 and over by highest educational attainment in 1991 – 2021</t>
  </si>
  <si>
    <t>Table 7.2 Population aged 15 and over by highest educational attainment and region</t>
  </si>
  <si>
    <t>Tab._8</t>
  </si>
  <si>
    <t>Table 8.1 Population by selected ethinicity in 1991 – 2021</t>
  </si>
  <si>
    <t>Table 8.2 Population by selected ethnicity and region</t>
  </si>
  <si>
    <t>Table 8.3 Population by selected ethnicities including combinations</t>
  </si>
  <si>
    <t>Tab._9</t>
  </si>
  <si>
    <t>Table 9.1 Population by selected mother tongue in 1991 - 2021</t>
  </si>
  <si>
    <t>Table 9.2 Population by selecet mother tongue and region</t>
  </si>
  <si>
    <t>Table 9.3 Population by selected mother tongue and combinations of mother tongues</t>
  </si>
  <si>
    <t>Tab._10</t>
  </si>
  <si>
    <t>Table 10.1 Population by religious belief in 1991 – 2021</t>
  </si>
  <si>
    <t>Table 10.2 Population by religious belief and region</t>
  </si>
  <si>
    <t>Tab._11</t>
  </si>
  <si>
    <t>Table 11.1 Women aged 15 and over by number of children born alive in 1991 - 2021</t>
  </si>
  <si>
    <t>Table 11.2 Women aged 15 and over by number of children born alive and region</t>
  </si>
  <si>
    <t>Tab._12</t>
  </si>
  <si>
    <t>Table 12.1 Population by housing arrangements in 2001 - 2021</t>
  </si>
  <si>
    <t>Table 12.2 Population by housing arrangements and region</t>
  </si>
  <si>
    <t>Tab._13</t>
  </si>
  <si>
    <t>Table 13.1 Population by place of residence at birth between 1991 - 2021</t>
  </si>
  <si>
    <t>Table 13.2 Population by place of residence at birth and regions</t>
  </si>
  <si>
    <t>Tab._14</t>
  </si>
  <si>
    <t>Table 14.1 Population by place of residence one year prior to the corresponding Census between 1991 - 2021</t>
  </si>
  <si>
    <t>Table 14.2 Population by place of residence one year prior to the Census and regions</t>
  </si>
  <si>
    <t>Tab._15</t>
  </si>
  <si>
    <t>Table 15.1 Population by place of registered residence between 1991 - 2021</t>
  </si>
  <si>
    <t>Table 15.2 Population by place of registered residence and regions</t>
  </si>
  <si>
    <t>Table 15.3 Population by type of registered residence and regions</t>
  </si>
  <si>
    <r>
      <t>Table 1 Population development in the Czech Republic and regions</t>
    </r>
    <r>
      <rPr>
        <b/>
        <vertAlign val="superscript"/>
        <sz val="10"/>
        <rFont val="Arial"/>
        <family val="2"/>
        <charset val="238"/>
      </rPr>
      <t>*)</t>
    </r>
    <r>
      <rPr>
        <b/>
        <sz val="10"/>
        <rFont val="Arial"/>
        <family val="2"/>
        <charset val="238"/>
      </rPr>
      <t xml:space="preserve"> in 1991 – 2021</t>
    </r>
  </si>
  <si>
    <t>Back</t>
  </si>
  <si>
    <t>in 1991 and 2001 by permanent residence, in 2011 and 2021 by usual residence</t>
  </si>
  <si>
    <t>Region</t>
  </si>
  <si>
    <t>Year of the Census</t>
  </si>
  <si>
    <t>total</t>
  </si>
  <si>
    <t>male</t>
  </si>
  <si>
    <t>female</t>
  </si>
  <si>
    <t xml:space="preserve">Czech Republic </t>
  </si>
  <si>
    <t>Prague, the capital of</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</si>
  <si>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</si>
  <si>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</si>
  <si>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</si>
  <si>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</si>
  <si>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</si>
  <si>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</si>
  <si>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</si>
  <si>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</si>
  <si>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</si>
  <si>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</si>
  <si>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</si>
  <si>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</si>
  <si>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</si>
  <si>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r>
      <rPr>
        <vertAlign val="superscript"/>
        <sz val="8"/>
        <rFont val="Arial"/>
        <family val="2"/>
        <charset val="238"/>
      </rPr>
      <t>*)</t>
    </r>
    <r>
      <rPr>
        <sz val="8"/>
        <rFont val="Arial"/>
        <family val="2"/>
        <charset val="238"/>
      </rPr>
      <t xml:space="preserve"> the regional data have been converted to the territory valid on 26 March 2021</t>
    </r>
  </si>
  <si>
    <t>Czech Republic</t>
  </si>
  <si>
    <t>Year of Census</t>
  </si>
  <si>
    <t>Total population</t>
  </si>
  <si>
    <r>
      <t>Population with Czech citizenship</t>
    </r>
    <r>
      <rPr>
        <vertAlign val="superscript"/>
        <sz val="8"/>
        <color theme="1"/>
        <rFont val="Arial"/>
        <family val="2"/>
        <charset val="238"/>
      </rPr>
      <t>1)</t>
    </r>
  </si>
  <si>
    <r>
      <t>Population with foreign citizenship</t>
    </r>
    <r>
      <rPr>
        <vertAlign val="superscript"/>
        <sz val="8"/>
        <color theme="1"/>
        <rFont val="Arial"/>
        <family val="2"/>
        <charset val="238"/>
      </rPr>
      <t>1)</t>
    </r>
  </si>
  <si>
    <t xml:space="preserve">male </t>
  </si>
  <si>
    <t xml:space="preserve"> . </t>
  </si>
  <si>
    <r>
      <rPr>
        <vertAlign val="superscript"/>
        <sz val="8"/>
        <rFont val="Arial"/>
        <family val="2"/>
        <charset val="238"/>
      </rPr>
      <t>1)</t>
    </r>
    <r>
      <rPr>
        <sz val="8"/>
        <rFont val="Arial"/>
        <family val="2"/>
        <charset val="238"/>
      </rPr>
      <t xml:space="preserve"> in 1991–2011 includes only persons with one citizenship</t>
    </r>
  </si>
  <si>
    <t xml:space="preserve"> by usual residence</t>
  </si>
  <si>
    <t>Census 2021</t>
  </si>
  <si>
    <t>Population with Czech citizenship</t>
  </si>
  <si>
    <t>Population with foreign citizenship</t>
  </si>
  <si>
    <t>by usual residence</t>
  </si>
  <si>
    <t>The population
with foreign citizenship
from EU countries</t>
  </si>
  <si>
    <t>The population
with foreign citizenship
from non-EU countries</t>
  </si>
  <si>
    <r>
      <t>by citizenship</t>
    </r>
    <r>
      <rPr>
        <vertAlign val="superscript"/>
        <sz val="8"/>
        <rFont val="Arial"/>
        <family val="2"/>
        <charset val="238"/>
      </rPr>
      <t>1)</t>
    </r>
  </si>
  <si>
    <t>Czech republic</t>
  </si>
  <si>
    <t>Slovakia</t>
  </si>
  <si>
    <t>Germany</t>
  </si>
  <si>
    <t>Poland</t>
  </si>
  <si>
    <t>Ukraine</t>
  </si>
  <si>
    <t>Russia</t>
  </si>
  <si>
    <t>Viet Nam</t>
  </si>
  <si>
    <t xml:space="preserve">not identified </t>
  </si>
  <si>
    <t>Table 4.2 Population by selected citizenships and regions</t>
  </si>
  <si>
    <t>by citizenship</t>
  </si>
  <si>
    <r>
      <t>Total population</t>
    </r>
    <r>
      <rPr>
        <vertAlign val="superscript"/>
        <sz val="8"/>
        <rFont val="Arial"/>
        <family val="2"/>
        <charset val="238"/>
      </rPr>
      <t xml:space="preserve">1) </t>
    </r>
  </si>
  <si>
    <t>Population aged 0-14 years</t>
  </si>
  <si>
    <t>Population aged 15-64 years</t>
  </si>
  <si>
    <t>Population aged 65 and over</t>
  </si>
  <si>
    <t>Average age (years)</t>
  </si>
  <si>
    <r>
      <rPr>
        <vertAlign val="superscript"/>
        <sz val="8"/>
        <rFont val="Arial"/>
        <family val="2"/>
        <charset val="238"/>
      </rPr>
      <t>1)</t>
    </r>
    <r>
      <rPr>
        <sz val="8"/>
        <rFont val="Arial"/>
        <family val="2"/>
        <charset val="238"/>
      </rPr>
      <t xml:space="preserve"> Total population in 1991 – 2011 includes persons of unknown age</t>
    </r>
  </si>
  <si>
    <t>Total
population</t>
  </si>
  <si>
    <t>Male total</t>
  </si>
  <si>
    <t>Males by marital status</t>
  </si>
  <si>
    <t>Female total</t>
  </si>
  <si>
    <t>Females by marital status</t>
  </si>
  <si>
    <t>single</t>
  </si>
  <si>
    <t>married</t>
  </si>
  <si>
    <t>divorced</t>
  </si>
  <si>
    <t>widowed</t>
  </si>
  <si>
    <t>Population
aged
15 years and over</t>
  </si>
  <si>
    <t>by the highest educational attainment</t>
  </si>
  <si>
    <t>No education</t>
  </si>
  <si>
    <t>Lower secondary or primary education</t>
  </si>
  <si>
    <t xml:space="preserve">Secondary, incl. vocational (without graduation) </t>
  </si>
  <si>
    <t>Upper or post secondary education</t>
  </si>
  <si>
    <t xml:space="preserve">	Post-secondary professional education, Conservatoire</t>
  </si>
  <si>
    <t>Tertiary education</t>
  </si>
  <si>
    <t>Not identified</t>
  </si>
  <si>
    <t xml:space="preserve">Total population </t>
  </si>
  <si>
    <r>
      <t>by ethnicity</t>
    </r>
    <r>
      <rPr>
        <vertAlign val="superscript"/>
        <sz val="8"/>
        <rFont val="Arial"/>
        <family val="2"/>
        <charset val="238"/>
      </rPr>
      <t>1)</t>
    </r>
  </si>
  <si>
    <t>Czech</t>
  </si>
  <si>
    <t>Moravian</t>
  </si>
  <si>
    <t>Silesian</t>
  </si>
  <si>
    <t>Slovak</t>
  </si>
  <si>
    <t>Polish</t>
  </si>
  <si>
    <t>German</t>
  </si>
  <si>
    <t>Roma</t>
  </si>
  <si>
    <t>Russian</t>
  </si>
  <si>
    <t>Ukrainian</t>
  </si>
  <si>
    <t>Vietnamese</t>
  </si>
  <si>
    <r>
      <rPr>
        <vertAlign val="superscript"/>
        <sz val="8"/>
        <rFont val="Arial"/>
        <family val="2"/>
        <charset val="238"/>
      </rPr>
      <t xml:space="preserve">1) </t>
    </r>
    <r>
      <rPr>
        <sz val="8"/>
        <rFont val="Arial"/>
        <family val="2"/>
        <charset val="238"/>
      </rPr>
      <t>includes only persons with one ethnicity</t>
    </r>
  </si>
  <si>
    <t xml:space="preserve">Region </t>
  </si>
  <si>
    <t xml:space="preserve">by usual residence </t>
  </si>
  <si>
    <r>
      <t>Ethnicity</t>
    </r>
    <r>
      <rPr>
        <vertAlign val="superscript"/>
        <sz val="8"/>
        <rFont val="Arial"/>
        <family val="2"/>
        <charset val="238"/>
      </rPr>
      <t>1)</t>
    </r>
  </si>
  <si>
    <t>Population by stated ethnicity</t>
  </si>
  <si>
    <t>exclusive</t>
  </si>
  <si>
    <r>
      <t>in combination with another ethnicity</t>
    </r>
    <r>
      <rPr>
        <vertAlign val="superscript"/>
        <sz val="8"/>
        <rFont val="Arial"/>
        <family val="2"/>
        <charset val="238"/>
      </rPr>
      <t>2)</t>
    </r>
  </si>
  <si>
    <r>
      <t>total</t>
    </r>
    <r>
      <rPr>
        <vertAlign val="superscript"/>
        <sz val="8"/>
        <rFont val="Arial"/>
        <family val="2"/>
        <charset val="238"/>
      </rPr>
      <t>2)</t>
    </r>
  </si>
  <si>
    <r>
      <rPr>
        <vertAlign val="superscript"/>
        <sz val="8"/>
        <rFont val="Arial"/>
        <family val="2"/>
        <charset val="238"/>
      </rPr>
      <t xml:space="preserve">1) </t>
    </r>
    <r>
      <rPr>
        <sz val="8"/>
        <rFont val="Arial"/>
        <family val="2"/>
        <charset val="238"/>
      </rPr>
      <t>other ethnicities and their combinations are listed in the Download section in a file Population by ethnicity and combinations of ethnicities</t>
    </r>
  </si>
  <si>
    <r>
      <rPr>
        <vertAlign val="superscript"/>
        <sz val="8"/>
        <rFont val="Arial"/>
        <family val="2"/>
        <charset val="238"/>
      </rPr>
      <t xml:space="preserve">2) </t>
    </r>
    <r>
      <rPr>
        <sz val="8"/>
        <rFont val="Arial"/>
        <family val="2"/>
        <charset val="238"/>
      </rPr>
      <t>persons who stated two ethnicities are included in both ethnicities</t>
    </r>
  </si>
  <si>
    <t xml:space="preserve">Table 9.3 Population by selected mother tongue and combinations of mother tongues </t>
  </si>
  <si>
    <r>
      <t>by mother tongue</t>
    </r>
    <r>
      <rPr>
        <vertAlign val="superscript"/>
        <sz val="8"/>
        <rFont val="Arial"/>
        <family val="2"/>
        <charset val="238"/>
      </rPr>
      <t>1)</t>
    </r>
  </si>
  <si>
    <t>Hungarian</t>
  </si>
  <si>
    <t>English</t>
  </si>
  <si>
    <t>not identified</t>
  </si>
  <si>
    <t xml:space="preserve">.  </t>
  </si>
  <si>
    <r>
      <rPr>
        <vertAlign val="superscript"/>
        <sz val="8"/>
        <rFont val="Arial"/>
        <family val="2"/>
        <charset val="238"/>
      </rPr>
      <t>1)</t>
    </r>
    <r>
      <rPr>
        <sz val="8"/>
        <rFont val="Arial"/>
        <family val="2"/>
        <charset val="238"/>
      </rPr>
      <t xml:space="preserve"> includes only persons with one mother tongue</t>
    </r>
  </si>
  <si>
    <t>Mother tongue</t>
  </si>
  <si>
    <t>Population by identified mother tongue</t>
  </si>
  <si>
    <r>
      <t>in combination with another mother tongue</t>
    </r>
    <r>
      <rPr>
        <vertAlign val="superscript"/>
        <sz val="8"/>
        <rFont val="Arial"/>
        <family val="2"/>
        <charset val="238"/>
      </rPr>
      <t>1)</t>
    </r>
  </si>
  <si>
    <r>
      <t>total</t>
    </r>
    <r>
      <rPr>
        <vertAlign val="superscript"/>
        <sz val="8"/>
        <rFont val="Arial"/>
        <family val="2"/>
        <charset val="238"/>
      </rPr>
      <t>1)</t>
    </r>
  </si>
  <si>
    <r>
      <rPr>
        <vertAlign val="superscript"/>
        <sz val="8"/>
        <rFont val="Arial"/>
        <family val="2"/>
        <charset val="238"/>
      </rPr>
      <t>1)</t>
    </r>
    <r>
      <rPr>
        <sz val="8"/>
        <rFont val="Arial"/>
        <family val="2"/>
        <charset val="238"/>
      </rPr>
      <t xml:space="preserve"> person with two mother tongues are included in both mother tongues</t>
    </r>
  </si>
  <si>
    <t>by religious belief</t>
  </si>
  <si>
    <r>
      <t>believers belonging to a church or religious society</t>
    </r>
    <r>
      <rPr>
        <vertAlign val="superscript"/>
        <sz val="8"/>
        <rFont val="Arial"/>
        <family val="2"/>
        <charset val="238"/>
      </rPr>
      <t>1)</t>
    </r>
  </si>
  <si>
    <t xml:space="preserve">of which </t>
  </si>
  <si>
    <t>believers not belonging to a church or religious society</t>
  </si>
  <si>
    <t>without religious belief</t>
  </si>
  <si>
    <t xml:space="preserve">Roman Catholic church </t>
  </si>
  <si>
    <t>Czechoslovak Hussite Church</t>
  </si>
  <si>
    <t>Evangelival United Brethren Church</t>
  </si>
  <si>
    <r>
      <rPr>
        <vertAlign val="superscript"/>
        <sz val="8"/>
        <rFont val="Arial"/>
        <family val="2"/>
        <charset val="238"/>
      </rPr>
      <t>1)</t>
    </r>
    <r>
      <rPr>
        <sz val="8"/>
        <rFont val="Arial"/>
        <family val="2"/>
        <charset val="238"/>
      </rPr>
      <t xml:space="preserve"> in 1991 and 2001, including believers not affiliated with a particular church</t>
    </r>
  </si>
  <si>
    <t>believers belonging to a church or religious society</t>
  </si>
  <si>
    <t>`</t>
  </si>
  <si>
    <t xml:space="preserve"> Year of the Census</t>
  </si>
  <si>
    <t>Women
aged
15 and over</t>
  </si>
  <si>
    <t xml:space="preserve"> by number of children born alive</t>
  </si>
  <si>
    <t xml:space="preserve"> 5 and more</t>
  </si>
  <si>
    <t xml:space="preserve"> not identified</t>
  </si>
  <si>
    <t xml:space="preserve"> Census 2021</t>
  </si>
  <si>
    <t xml:space="preserve"> Region</t>
  </si>
  <si>
    <r>
      <t xml:space="preserve">in </t>
    </r>
    <r>
      <rPr>
        <sz val="8"/>
        <rFont val="Arial"/>
        <family val="2"/>
        <charset val="238"/>
      </rPr>
      <t>2001 by permanent residence, in 2011 and 2021 by usual residence</t>
    </r>
  </si>
  <si>
    <t>Residing population total</t>
  </si>
  <si>
    <t>by housing arrangements</t>
  </si>
  <si>
    <t>Homeless</t>
  </si>
  <si>
    <t>in dwellings</t>
  </si>
  <si>
    <t>in institutions</t>
  </si>
  <si>
    <t>in other housing units</t>
  </si>
  <si>
    <t xml:space="preserve"> x </t>
  </si>
  <si>
    <t>by place of residence at birth</t>
  </si>
  <si>
    <t>in the Czech Republic</t>
  </si>
  <si>
    <t>abroad</t>
  </si>
  <si>
    <t>in municipality of usual residence</t>
  </si>
  <si>
    <t>in another municipality of district</t>
  </si>
  <si>
    <t>in another district of region</t>
  </si>
  <si>
    <t>in another region</t>
  </si>
  <si>
    <r>
      <t>in the Czech Republic, not specified</t>
    </r>
    <r>
      <rPr>
        <vertAlign val="superscript"/>
        <sz val="8"/>
        <rFont val="Arial"/>
        <family val="2"/>
        <charset val="238"/>
      </rPr>
      <t>1)</t>
    </r>
  </si>
  <si>
    <t>in Slovakia</t>
  </si>
  <si>
    <t xml:space="preserve"> - </t>
  </si>
  <si>
    <r>
      <rPr>
        <vertAlign val="superscript"/>
        <sz val="8"/>
        <rFont val="Arial"/>
        <family val="2"/>
        <charset val="238"/>
      </rPr>
      <t>1)</t>
    </r>
    <r>
      <rPr>
        <sz val="8"/>
        <rFont val="Arial"/>
        <family val="2"/>
        <charset val="238"/>
      </rPr>
      <t xml:space="preserve"> in 1991 and 2001 Census were cases when the municipality of place of residence at birth was not specified, covered to a categorie "not identified"</t>
    </r>
  </si>
  <si>
    <t>Tab. 13.2 Population by place of residence at birth and regions</t>
  </si>
  <si>
    <t>Tab. 14.1 Population by place of residence one year prior to the corresponding Census between 1991 - 2021</t>
  </si>
  <si>
    <r>
      <t>Total population</t>
    </r>
    <r>
      <rPr>
        <vertAlign val="superscript"/>
        <sz val="8"/>
        <rFont val="Arial"/>
        <family val="2"/>
        <charset val="238"/>
      </rPr>
      <t>1)</t>
    </r>
  </si>
  <si>
    <t>by place of residence one year prior to the Census</t>
  </si>
  <si>
    <r>
      <t>in the Czech Republic, not specified</t>
    </r>
    <r>
      <rPr>
        <vertAlign val="superscript"/>
        <sz val="8"/>
        <rFont val="Arial"/>
        <family val="2"/>
        <charset val="238"/>
      </rPr>
      <t>2)</t>
    </r>
  </si>
  <si>
    <r>
      <rPr>
        <vertAlign val="superscript"/>
        <sz val="8"/>
        <rFont val="Arial"/>
        <family val="2"/>
        <charset val="238"/>
      </rPr>
      <t>1)</t>
    </r>
    <r>
      <rPr>
        <sz val="8"/>
        <rFont val="Arial"/>
        <family val="2"/>
        <charset val="238"/>
      </rPr>
      <t xml:space="preserve"> including children under 1 year</t>
    </r>
  </si>
  <si>
    <r>
      <rPr>
        <vertAlign val="superscript"/>
        <sz val="8"/>
        <rFont val="Arial"/>
        <family val="2"/>
        <charset val="238"/>
      </rPr>
      <t>2)</t>
    </r>
    <r>
      <rPr>
        <sz val="8"/>
        <rFont val="Arial"/>
        <family val="2"/>
        <charset val="238"/>
      </rPr>
      <t xml:space="preserve"> in 2001 Census were cases when the municipality of place of residence one year prior to the Census was not specified, covered to a categorie "not identified"</t>
    </r>
  </si>
  <si>
    <t>Tab. 14.2 Population by place of residence one year prior to the Census and regions</t>
  </si>
  <si>
    <t>in the Czech Republic, not specified</t>
  </si>
  <si>
    <t xml:space="preserve"> by place of registered residence</t>
  </si>
  <si>
    <t>without registered residence</t>
  </si>
  <si>
    <r>
      <t>by type of registered residence</t>
    </r>
    <r>
      <rPr>
        <vertAlign val="superscript"/>
        <sz val="8"/>
        <rFont val="Arial"/>
        <family val="2"/>
        <charset val="238"/>
      </rPr>
      <t>1)</t>
    </r>
  </si>
  <si>
    <t>permanent residence of Czech citizen</t>
  </si>
  <si>
    <t>permanent residence of foreigner</t>
  </si>
  <si>
    <r>
      <t>long-term residence of foreigner</t>
    </r>
    <r>
      <rPr>
        <vertAlign val="superscript"/>
        <sz val="8"/>
        <rFont val="Arial"/>
        <family val="2"/>
        <charset val="238"/>
      </rPr>
      <t>2)</t>
    </r>
  </si>
  <si>
    <t>persons without registered residence</t>
  </si>
  <si>
    <r>
      <rPr>
        <vertAlign val="superscript"/>
        <sz val="8"/>
        <color theme="1"/>
        <rFont val="Arial"/>
        <family val="2"/>
        <charset val="238"/>
      </rPr>
      <t>1)</t>
    </r>
    <r>
      <rPr>
        <sz val="8"/>
        <color theme="1"/>
        <rFont val="Arial"/>
        <family val="2"/>
        <charset val="238"/>
      </rPr>
      <t xml:space="preserve"> include persons without citizenship</t>
    </r>
  </si>
  <si>
    <r>
      <rPr>
        <vertAlign val="superscript"/>
        <sz val="8"/>
        <color theme="1"/>
        <rFont val="Arial"/>
        <family val="2"/>
        <charset val="238"/>
      </rPr>
      <t>2)</t>
    </r>
    <r>
      <rPr>
        <sz val="8"/>
        <color theme="1"/>
        <rFont val="Arial"/>
        <family val="2"/>
        <charset val="238"/>
      </rPr>
      <t xml:space="preserve"> include third-country nationals with temporary residence in the territory of the Czech Republic based on a long-term visa (over 90 days)
   or a permanent residence permit, nationals of the EU Member States, Norway, Switzerland, Iceland, Liechtenstein and their dependants
   with notified temporary residence in the territory of the Czech Republic and foreigners with valid asylum status in the Czech Republic</t>
    </r>
  </si>
  <si>
    <t>Table 16.1 Population by labour force status in 1991 - 2021</t>
  </si>
  <si>
    <t>Table 16.2 Population by labour force status and regions</t>
  </si>
  <si>
    <t>Table 17.1 Employed by status in employment in 2001 - 2021</t>
  </si>
  <si>
    <t>Table 17.2 Employed by status in employment and regions</t>
  </si>
  <si>
    <t>Table 18.1 Employed by branch of economic activity in 2001 - 2021</t>
  </si>
  <si>
    <t>Table 18.2 Employed by branch of economic activity and regions</t>
  </si>
  <si>
    <t>Table 19.1 Employed by major groups of occupation in 2001 - 2021</t>
  </si>
  <si>
    <t>Table 19.2 Employed by major groups of occupation and regions</t>
  </si>
  <si>
    <t>Tab._16</t>
  </si>
  <si>
    <t>Tab._17</t>
  </si>
  <si>
    <t>Tab._18</t>
  </si>
  <si>
    <t>Tab._19</t>
  </si>
  <si>
    <t>Total population
celkem</t>
  </si>
  <si>
    <t>by labour force status</t>
  </si>
  <si>
    <t>labour force</t>
  </si>
  <si>
    <t>outside labour force</t>
  </si>
  <si>
    <t>of which</t>
  </si>
  <si>
    <t>employed</t>
  </si>
  <si>
    <t>working pensioners</t>
  </si>
  <si>
    <r>
      <t>persons on maternity leave</t>
    </r>
    <r>
      <rPr>
        <vertAlign val="superscript"/>
        <sz val="8"/>
        <rFont val="Arial"/>
        <family val="2"/>
        <charset val="238"/>
      </rPr>
      <t>1)</t>
    </r>
  </si>
  <si>
    <t>unemployed</t>
  </si>
  <si>
    <t>not working pensioners</t>
  </si>
  <si>
    <t>persons on parental leave</t>
  </si>
  <si>
    <t>students</t>
  </si>
  <si>
    <r>
      <rPr>
        <vertAlign val="superscript"/>
        <sz val="8"/>
        <rFont val="Arial"/>
        <family val="2"/>
        <charset val="238"/>
      </rPr>
      <t xml:space="preserve">1) </t>
    </r>
    <r>
      <rPr>
        <sz val="8"/>
        <rFont val="Arial"/>
        <family val="2"/>
        <charset val="238"/>
      </rPr>
      <t>in 1991 includes persons on so called regular and further maternal (parental) leave</t>
    </r>
  </si>
  <si>
    <t>in 2001 by permanent residence, in 2011 and 2021 by usual residence</t>
  </si>
  <si>
    <t>Employed total</t>
  </si>
  <si>
    <t>by status in employment</t>
  </si>
  <si>
    <t>employees</t>
  </si>
  <si>
    <t>employers</t>
  </si>
  <si>
    <t>own-account workers</t>
  </si>
  <si>
    <r>
      <rPr>
        <vertAlign val="superscript"/>
        <sz val="8"/>
        <rFont val="Arial"/>
        <family val="2"/>
        <charset val="238"/>
      </rPr>
      <t>1)</t>
    </r>
    <r>
      <rPr>
        <sz val="8"/>
        <rFont val="Arial"/>
        <family val="2"/>
        <charset val="238"/>
      </rPr>
      <t xml:space="preserve"> In 2011 and 2021 data is classified by Statistical Classification of Economic Activities NACE Rev. 2 (CZ-NACE). In 2001 the data was classified by the classification used at that time, therefore in some categories not fully comparable.</t>
    </r>
  </si>
  <si>
    <r>
      <t>by industry/branch of economic activity</t>
    </r>
    <r>
      <rPr>
        <vertAlign val="superscript"/>
        <sz val="8"/>
        <rFont val="Arial"/>
        <family val="2"/>
        <charset val="238"/>
      </rPr>
      <t>1)</t>
    </r>
  </si>
  <si>
    <t>Agriculture, 
forrestry
and fishing</t>
  </si>
  <si>
    <r>
      <t>Industry</t>
    </r>
    <r>
      <rPr>
        <vertAlign val="superscript"/>
        <sz val="8"/>
        <color theme="1"/>
        <rFont val="Arial"/>
        <family val="2"/>
        <charset val="238"/>
      </rPr>
      <t>2)</t>
    </r>
  </si>
  <si>
    <t>Construction</t>
  </si>
  <si>
    <t>Wholesale and retail trade; repair of motor vehicles and motorcycles</t>
  </si>
  <si>
    <t>Transportation and storage</t>
  </si>
  <si>
    <t>Accomodation and food service activities</t>
  </si>
  <si>
    <t>Education</t>
  </si>
  <si>
    <t>Human health and social work activities</t>
  </si>
  <si>
    <t>by industry/branch of economic activity(CZ-NACE)</t>
  </si>
  <si>
    <r>
      <t>by major groups of occupation</t>
    </r>
    <r>
      <rPr>
        <vertAlign val="superscript"/>
        <sz val="8"/>
        <rFont val="Arial"/>
        <family val="2"/>
        <charset val="238"/>
      </rPr>
      <t>1)</t>
    </r>
  </si>
  <si>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</si>
  <si>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</si>
  <si>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</si>
  <si>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</si>
  <si>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</si>
  <si>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</si>
  <si>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</si>
  <si>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</si>
  <si>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</si>
  <si>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Armed forces occupations</t>
  </si>
  <si>
    <t>by major groups of occupation</t>
  </si>
  <si>
    <r>
      <t>1)</t>
    </r>
    <r>
      <rPr>
        <sz val="8"/>
        <rFont val="Arial"/>
        <family val="2"/>
        <charset val="238"/>
      </rPr>
      <t xml:space="preserve"> In 2011 and 2021 data is classified by International Standard Classification of Occupations ISCO-08 (CZ-ISCO). In 2001 the data was classified by the classification used at that time, therefore in some categories not fully comparable.</t>
    </r>
  </si>
  <si>
    <r>
      <t>Industry</t>
    </r>
    <r>
      <rPr>
        <vertAlign val="superscript"/>
        <sz val="8"/>
        <color theme="1"/>
        <rFont val="Arial"/>
        <family val="2"/>
        <charset val="238"/>
      </rPr>
      <t>1)</t>
    </r>
  </si>
  <si>
    <r>
      <rPr>
        <vertAlign val="superscript"/>
        <sz val="8"/>
        <rFont val="Arial"/>
        <family val="2"/>
        <charset val="238"/>
      </rPr>
      <t>2)</t>
    </r>
    <r>
      <rPr>
        <sz val="8"/>
        <rFont val="Arial"/>
        <family val="2"/>
        <charset val="238"/>
      </rPr>
      <t xml:space="preserve"> Covers sections B, C, D, E of the CZ-NACE Classification.</t>
    </r>
  </si>
  <si>
    <r>
      <rPr>
        <vertAlign val="superscript"/>
        <sz val="8"/>
        <rFont val="Arial"/>
        <family val="2"/>
        <charset val="238"/>
      </rPr>
      <t>1)</t>
    </r>
    <r>
      <rPr>
        <sz val="8"/>
        <rFont val="Arial"/>
        <family val="2"/>
        <charset val="238"/>
      </rPr>
      <t xml:space="preserve"> Covers sections B, C, D, E of the CZ-NACE Classification.</t>
    </r>
  </si>
  <si>
    <t>not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</si>
</sst>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_ ;\-0.0\ "/>
  </numFmts>
  <fonts count="27" x14ac:knownFonts="1">
    <font>
      <sz val="11"/>
      <color theme="1"/>
      <name val="Calibri"/>
      <family val="2"/>
      <charset val="238"/>
      <scheme val="minor"/>
    </font>
    <font>
      <sz val="10"/>
      <name val="Arial"/>
      <family val="2"/>
      <charset val="238"/>
    </font>
    <font>
      <b/>
      <sz val="12"/>
      <name val="Arial"/>
      <family val="2"/>
      <charset val="238"/>
    </font>
    <font>
      <b/>
      <sz val="10"/>
      <name val="Arial"/>
      <family val="2"/>
      <charset val="238"/>
    </font>
    <font>
      <b/>
      <sz val="11"/>
      <color theme="1"/>
      <name val="Calibri"/>
      <family val="2"/>
      <charset val="238"/>
      <scheme val="minor"/>
    </font>
    <font>
      <u/>
      <sz val="11"/>
      <color theme="10"/>
      <name val="Calibri"/>
      <family val="2"/>
      <charset val="238"/>
      <scheme val="minor"/>
    </font>
    <font>
      <u/>
      <sz val="10"/>
      <color theme="10"/>
      <name val="Arial"/>
      <family val="2"/>
      <charset val="238"/>
    </font>
    <font>
      <sz val="8"/>
      <name val="Arial CE"/>
      <charset val="238"/>
    </font>
    <font>
      <sz val="10"/>
      <name val="Arial CE"/>
      <charset val="238"/>
    </font>
    <font>
      <sz val="10"/>
      <name val="Arial CE"/>
      <family val="2"/>
      <charset val="238"/>
    </font>
    <font>
      <sz val="8"/>
      <name val="Arial"/>
      <family val="2"/>
      <charset val="238"/>
    </font>
    <font>
      <vertAlign val="superscript"/>
      <sz val="8"/>
      <name val="Arial"/>
      <family val="2"/>
      <charset val="238"/>
    </font>
    <font>
      <b/>
      <sz val="8"/>
      <name val="Arial"/>
      <family val="2"/>
      <charset val="238"/>
    </font>
    <font>
      <sz val="11"/>
      <name val="Arial"/>
      <family val="2"/>
      <charset val="238"/>
    </font>
    <font>
      <sz val="11"/>
      <color theme="1"/>
      <name val="Calibri"/>
      <family val="2"/>
      <charset val="238"/>
      <scheme val="minor"/>
    </font>
    <font>
      <sz val="8"/>
      <color theme="1"/>
      <name val="Arial"/>
      <family val="2"/>
      <charset val="238"/>
    </font>
    <font>
      <vertAlign val="superscript"/>
      <sz val="8"/>
      <color theme="1"/>
      <name val="Arial"/>
      <family val="2"/>
      <charset val="238"/>
    </font>
    <font>
      <sz val="8"/>
      <color theme="1"/>
      <name val="Calibri"/>
      <family val="2"/>
      <charset val="238"/>
      <scheme val="minor"/>
    </font>
    <font>
      <u/>
      <sz val="8"/>
      <color theme="10"/>
      <name val="Calibri"/>
      <family val="2"/>
      <charset val="238"/>
      <scheme val="minor"/>
    </font>
    <font>
      <u/>
      <sz val="8"/>
      <color theme="10"/>
      <name val="Arial"/>
      <family val="2"/>
      <charset val="238"/>
    </font>
    <font>
      <sz val="8"/>
      <color rgb="FF000000"/>
      <name val="Arial"/>
      <family val="2"/>
      <charset val="238"/>
    </font>
    <font>
      <b/>
      <vertAlign val="superscript"/>
      <sz val="10"/>
      <name val="Arial"/>
      <family val="2"/>
      <charset val="238"/>
    </font>
    <font>
      <sz val="11"/>
      <color rgb="FF9C0006"/>
      <name val="Calibri"/>
      <family val="2"/>
      <charset val="238"/>
      <scheme val="minor"/>
    </font>
    <font>
      <u/>
      <sz val="11"/>
      <color theme="10"/>
      <name val="Arial"/>
      <family val="2"/>
      <charset val="238"/>
    </font>
    <font>
      <sz val="11"/>
      <color theme="1"/>
      <name val="Arial"/>
      <family val="2"/>
      <charset val="238"/>
    </font>
    <font>
      <b/>
      <sz val="8"/>
      <color theme="1"/>
      <name val="Arial"/>
      <family val="2"/>
      <charset val="238"/>
    </font>
    <font>
      <sz val="11"/>
      <color rgb="FF9C0006"/>
      <name val="Arial"/>
      <family val="2"/>
      <charset val="238"/>
    </font>
  </fonts>
  <fills count="4">
    <fill>
      <patternFill patternType="none"/>
    </fill>
    <fill>
      <patternFill patternType="gray125"/>
    </fill>
    <fill>
      <patternFill patternType="solid">
        <fgColor theme="0"/>
        <bgColor indexed="64"/>
      </patternFill>
    </fill>
    <fill>
      <patternFill patternType="solid">
        <fgColor rgb="FFFFC7CE"/>
      </patternFill>
    </fill>
  </fills>
  <borders count="29">
    <border>
      <left/>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auto="1"/>
      </right>
      <top/>
      <bottom style="medium">
        <color auto="1"/>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auto="1"/>
      </right>
      <top style="thin">
        <color indexed="64"/>
      </top>
      <bottom/>
      <diagonal/>
    </border>
    <border>
      <left style="thin">
        <color indexed="64"/>
      </left>
      <right/>
      <top style="thin">
        <color indexed="64"/>
      </top>
      <bottom/>
      <diagonal/>
    </border>
    <border>
      <left style="thin">
        <color rgb="FF000000"/>
      </left>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thin">
        <color auto="1"/>
      </top>
      <bottom style="thin">
        <color auto="1"/>
      </bottom>
      <diagonal/>
    </border>
  </borders>
  <cellStyleXfs count="8">
    <xf numFmtId="0" fontId="0" fillId="0" borderId="0"/>
    <xf numFmtId="0" fontId="1" fillId="0" borderId="0"/>
    <xf numFmtId="0" fontId="5" fillId="0" borderId="0" applyNumberFormat="0" applyFill="0" applyBorder="0" applyAlignment="0" applyProtection="0"/>
    <xf numFmtId="0" fontId="8" fillId="0" borderId="0"/>
    <xf numFmtId="43" fontId="14" fillId="0" borderId="0" applyFont="0" applyFill="0" applyBorder="0" applyAlignment="0" applyProtection="0"/>
    <xf numFmtId="0" fontId="5" fillId="0" borderId="0" applyNumberFormat="0" applyFill="0" applyBorder="0" applyAlignment="0" applyProtection="0"/>
    <xf numFmtId="0" fontId="22" fillId="3" borderId="0" applyNumberFormat="0" applyBorder="0" applyAlignment="0" applyProtection="0"/>
    <xf numFmtId="0" fontId="8" fillId="0" borderId="0">
      <alignment vertical="top"/>
    </xf>
  </cellStyleXfs>
  <cellXfs count="279">
    <xf numFmtId="0" fontId="0" fillId="0" borderId="0" xfId="0"/>
    <xf numFmtId="0" fontId="2" fillId="0" borderId="0" xfId="1" applyFont="1"/>
    <xf numFmtId="0" fontId="1" fillId="0" borderId="0" xfId="1"/>
    <xf numFmtId="0" fontId="3" fillId="0" borderId="0" xfId="1" applyFont="1" applyAlignment="1">
      <alignment horizontal="right"/>
    </xf>
    <xf numFmtId="14" fontId="1" fillId="0" borderId="0" xfId="1" applyNumberFormat="1"/>
    <xf numFmtId="0" fontId="3" fillId="0" borderId="0" xfId="1" applyFont="1"/>
    <xf numFmtId="0" fontId="7" fillId="0" borderId="0" xfId="0" applyFont="1" applyAlignment="1">
      <alignment horizontal="right"/>
    </xf>
    <xf numFmtId="14" fontId="7" fillId="0" borderId="0" xfId="0" applyNumberFormat="1" applyFont="1"/>
    <xf numFmtId="0" fontId="1" fillId="0" borderId="0" xfId="1" applyAlignment="1">
      <alignment horizontal="center" vertical="center"/>
    </xf>
    <xf numFmtId="0" fontId="1" fillId="0" borderId="0" xfId="1" applyAlignment="1">
      <alignment horizontal="left" indent="1"/>
    </xf>
    <xf numFmtId="0" fontId="8" fillId="0" borderId="0" xfId="3" applyAlignment="1">
      <alignment vertical="center"/>
    </xf>
    <xf numFmtId="0" fontId="1" fillId="0" borderId="0" xfId="1" applyAlignment="1">
      <alignment vertical="center"/>
    </xf>
    <xf numFmtId="0" fontId="9" fillId="0" borderId="0" xfId="3" applyFont="1" applyAlignment="1">
      <alignment vertical="center"/>
    </xf>
    <xf numFmtId="14" fontId="1" fillId="0" borderId="0" xfId="1" applyNumberFormat="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2" fillId="0" borderId="0" xfId="1" applyFont="1"/>
    <xf numFmtId="0" fontId="10" fillId="0" borderId="0" xfId="1" applyFont="1" applyAlignment="1">
      <alignment horizontal="left" indent="1"/>
    </xf>
    <xf numFmtId="0" fontId="10" fillId="0" borderId="5" xfId="1" applyFont="1" applyBorder="1" applyAlignment="1">
      <alignment horizontal="left" indent="1"/>
    </xf>
    <xf numFmtId="0" fontId="10" fillId="0" borderId="0" xfId="1" applyFont="1"/>
    <xf numFmtId="0" fontId="10" fillId="0" borderId="0" xfId="2" applyFont="1" applyAlignment="1">
      <alignment horizontal="left"/>
    </xf>
    <xf numFmtId="0" fontId="12" fillId="0" borderId="0" xfId="1" applyFont="1" applyAlignment="1">
      <alignment horizontal="right"/>
    </xf>
    <xf numFmtId="14" fontId="10" fillId="0" borderId="0" xfId="1" applyNumberFormat="1" applyFont="1"/>
    <xf numFmtId="0" fontId="10" fillId="0" borderId="4" xfId="1" applyFont="1" applyBorder="1" applyAlignment="1">
      <alignment horizontal="center" vertical="center" wrapText="1"/>
    </xf>
    <xf numFmtId="0" fontId="12" fillId="0" borderId="5" xfId="1" applyFont="1" applyBorder="1" applyAlignment="1">
      <alignment vertical="center"/>
    </xf>
    <xf numFmtId="0" fontId="10" fillId="0" borderId="5" xfId="1" applyFont="1" applyBorder="1" applyAlignment="1">
      <alignment horizontal="center"/>
    </xf>
    <xf numFmtId="0" fontId="10" fillId="0" borderId="0" xfId="1" applyFont="1" applyAlignment="1">
      <alignment horizontal="center"/>
    </xf>
    <xf numFmtId="0" fontId="13" fillId="0" borderId="0" xfId="1" applyFont="1"/>
    <xf numFmtId="0" fontId="10" fillId="0" borderId="19" xfId="1" applyFont="1" applyBorder="1"/>
    <xf numFmtId="0" fontId="10" fillId="0" borderId="19" xfId="1" applyFont="1" applyBorder="1" applyAlignment="1">
      <alignment horizontal="center"/>
    </xf>
    <xf numFmtId="0" fontId="1" fillId="0" borderId="0" xfId="1" applyAlignment="1">
      <alignment horizontal="left" vertical="center" wrapText="1"/>
    </xf>
    <xf numFmtId="0" fontId="10" fillId="0" borderId="19" xfId="1" applyFont="1" applyBorder="1" applyAlignment="1">
      <alignment horizontal="left"/>
    </xf>
    <xf numFmtId="0" fontId="15" fillId="0" borderId="0" xfId="0" applyFont="1"/>
    <xf numFmtId="0" fontId="10" fillId="0" borderId="0" xfId="1" applyFont="1" applyAlignment="1">
      <alignment horizontal="right" vertical="center"/>
    </xf>
    <xf numFmtId="0" fontId="17" fillId="0" borderId="0" xfId="0" applyFont="1"/>
    <xf numFmtId="0" fontId="10" fillId="0" borderId="8" xfId="1" applyFont="1" applyBorder="1" applyAlignment="1">
      <alignment horizontal="center" indent="1"/>
    </xf>
    <xf numFmtId="0" fontId="10" fillId="0" borderId="5" xfId="1" applyFont="1" applyBorder="1" applyAlignment="1">
      <alignment horizontal="center" indent="1"/>
    </xf>
    <xf numFmtId="0" fontId="12" fillId="0" borderId="5" xfId="1" applyFont="1" applyBorder="1" applyAlignment="1">
      <alignment horizontal="center" indent="1"/>
    </xf>
    <xf numFmtId="0" fontId="10" fillId="0" borderId="8" xfId="1" applyFont="1" applyBorder="1" applyAlignment="1">
      <alignment horizontal="center" vertical="center"/>
    </xf>
    <xf numFmtId="0" fontId="18" fillId="0" borderId="0" xfId="2" applyFont="1" applyAlignment="1">
      <alignment horizontal="left"/>
    </xf>
    <xf numFmtId="14" fontId="7" fillId="0" borderId="0" xfId="0" applyNumberFormat="1" applyFont="1" applyAlignment="1">
      <alignment horizontal="right"/>
    </xf>
    <xf numFmtId="0" fontId="12" fillId="0" borderId="0" xfId="1" applyFont="1" applyAlignment="1">
      <alignment horizontal="left" indent="1"/>
    </xf>
    <xf numFmtId="0" fontId="10" fillId="0" borderId="8" xfId="1" applyFont="1" applyBorder="1" applyAlignment="1">
      <alignment horizontal="center"/>
    </xf>
    <xf numFmtId="0" fontId="12" fillId="0" borderId="5" xfId="1" applyFont="1" applyBorder="1" applyAlignment="1">
      <alignment horizontal="center"/>
    </xf>
    <xf numFmtId="0" fontId="10" fillId="0" borderId="0" xfId="1" applyFont="1" applyAlignment="1">
      <alignment horizontal="left"/>
    </xf>
    <xf numFmtId="0" fontId="19" fillId="0" borderId="0" xfId="2" applyFont="1" applyAlignment="1">
      <alignment horizontal="left"/>
    </xf>
    <xf numFmtId="0" fontId="10" fillId="0" borderId="17" xfId="1" applyFont="1" applyBorder="1" applyAlignment="1">
      <alignment horizontal="center" vertical="center"/>
    </xf>
    <xf numFmtId="0" fontId="12" fillId="0" borderId="0" xfId="1" applyFont="1" applyAlignment="1">
      <alignment horizontal="center"/>
    </xf>
    <xf numFmtId="0" fontId="10" fillId="0" borderId="5" xfId="1" applyFont="1" applyBorder="1" applyAlignment="1">
      <alignment horizontal="center" vertical="center"/>
    </xf>
    <xf numFmtId="0" fontId="12" fillId="0" borderId="5" xfId="1" applyFont="1" applyBorder="1" applyAlignment="1">
      <alignment horizontal="center" vertical="center"/>
    </xf>
    <xf numFmtId="0" fontId="10" fillId="0" borderId="3" xfId="1" applyFont="1" applyBorder="1" applyAlignment="1">
      <alignment horizontal="center" vertical="center" wrapText="1"/>
    </xf>
    <xf numFmtId="0" fontId="15" fillId="0" borderId="17"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3" fontId="0" fillId="0" borderId="0" xfId="0" applyNumberFormat="1"/>
    <xf numFmtId="3" fontId="17" fillId="0" borderId="0" xfId="0" applyNumberFormat="1" applyFont="1"/>
    <xf numFmtId="3" fontId="1" fillId="0" borderId="0" xfId="1" applyNumberFormat="1"/>
    <xf numFmtId="0" fontId="10" fillId="0" borderId="0" xfId="1" applyFont="1" applyAlignment="1">
      <alignment horizontal="left" wrapText="1" indent="1"/>
    </xf>
    <xf numFmtId="0" fontId="0" fillId="0" borderId="0" xfId="0" applyAlignment="1">
      <alignment horizontal="center" vertical="center"/>
    </xf>
    <xf numFmtId="0" fontId="15" fillId="0" borderId="0" xfId="0" applyFont="1" applyAlignment="1">
      <alignment horizontal="right"/>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6" fillId="0" borderId="5" xfId="5" applyFont="1" applyBorder="1" applyAlignment="1">
      <alignment vertical="center"/>
    </xf>
    <xf numFmtId="0" fontId="1" fillId="0" borderId="7" xfId="0" applyFont="1" applyBorder="1" applyAlignment="1">
      <alignment vertical="center"/>
    </xf>
    <xf numFmtId="164" fontId="15" fillId="0" borderId="9" xfId="0" applyNumberFormat="1" applyFont="1" applyBorder="1" applyAlignment="1">
      <alignment vertical="center"/>
    </xf>
    <xf numFmtId="164" fontId="10" fillId="0" borderId="9" xfId="0" applyNumberFormat="1" applyFont="1" applyBorder="1" applyAlignment="1">
      <alignment horizontal="right" vertical="center"/>
    </xf>
    <xf numFmtId="164" fontId="15" fillId="0" borderId="9" xfId="0" applyNumberFormat="1" applyFont="1" applyBorder="1" applyAlignment="1">
      <alignment horizontal="right" vertical="center"/>
    </xf>
    <xf numFmtId="164" fontId="15" fillId="0" borderId="10" xfId="0" applyNumberFormat="1" applyFont="1" applyBorder="1" applyAlignment="1">
      <alignment horizontal="right" vertical="center"/>
    </xf>
    <xf numFmtId="164" fontId="15" fillId="0" borderId="6" xfId="0" applyNumberFormat="1" applyFont="1" applyBorder="1" applyAlignment="1">
      <alignment vertical="center"/>
    </xf>
    <xf numFmtId="164" fontId="20" fillId="0" borderId="6" xfId="0" applyNumberFormat="1" applyFont="1" applyBorder="1" applyAlignment="1">
      <alignment vertical="center"/>
    </xf>
    <xf numFmtId="164" fontId="20" fillId="0" borderId="7" xfId="0" applyNumberFormat="1" applyFont="1" applyBorder="1" applyAlignment="1">
      <alignment vertical="center"/>
    </xf>
    <xf numFmtId="164" fontId="15" fillId="0" borderId="7" xfId="0" applyNumberFormat="1" applyFont="1" applyBorder="1" applyAlignment="1">
      <alignment vertical="center"/>
    </xf>
    <xf numFmtId="164" fontId="12" fillId="0" borderId="6" xfId="0" applyNumberFormat="1" applyFont="1" applyBorder="1"/>
    <xf numFmtId="164" fontId="12" fillId="0" borderId="5" xfId="0" applyNumberFormat="1" applyFont="1" applyBorder="1"/>
    <xf numFmtId="164" fontId="10" fillId="0" borderId="6" xfId="0" applyNumberFormat="1" applyFont="1" applyBorder="1"/>
    <xf numFmtId="164" fontId="10" fillId="0" borderId="5" xfId="0" applyNumberFormat="1" applyFont="1" applyBorder="1"/>
    <xf numFmtId="164" fontId="10" fillId="0" borderId="9" xfId="1" applyNumberFormat="1" applyFont="1" applyBorder="1" applyAlignment="1">
      <alignment vertical="center"/>
    </xf>
    <xf numFmtId="164" fontId="10" fillId="0" borderId="9" xfId="1" applyNumberFormat="1" applyFont="1" applyBorder="1" applyAlignment="1">
      <alignment horizontal="right" vertical="center"/>
    </xf>
    <xf numFmtId="164" fontId="10" fillId="0" borderId="10" xfId="1" applyNumberFormat="1" applyFont="1" applyBorder="1" applyAlignment="1">
      <alignment horizontal="right" vertical="center"/>
    </xf>
    <xf numFmtId="164" fontId="10" fillId="0" borderId="6" xfId="1" applyNumberFormat="1" applyFont="1" applyBorder="1" applyAlignment="1">
      <alignment vertical="center"/>
    </xf>
    <xf numFmtId="164" fontId="10" fillId="0" borderId="7" xfId="1" applyNumberFormat="1" applyFont="1" applyBorder="1" applyAlignment="1">
      <alignment horizontal="right" vertical="center"/>
    </xf>
    <xf numFmtId="164" fontId="10" fillId="0" borderId="7" xfId="1" applyNumberFormat="1" applyFont="1" applyBorder="1" applyAlignment="1">
      <alignment vertical="center"/>
    </xf>
    <xf numFmtId="164" fontId="10" fillId="2" borderId="9" xfId="1" applyNumberFormat="1" applyFont="1" applyFill="1" applyBorder="1" applyAlignment="1">
      <alignment horizontal="right" vertical="center"/>
    </xf>
    <xf numFmtId="164" fontId="10" fillId="0" borderId="6" xfId="1" applyNumberFormat="1" applyFont="1" applyBorder="1" applyAlignment="1">
      <alignment horizontal="right" vertical="center"/>
    </xf>
    <xf numFmtId="164" fontId="10" fillId="2" borderId="6" xfId="1" applyNumberFormat="1" applyFont="1" applyFill="1" applyBorder="1" applyAlignment="1">
      <alignment horizontal="right" vertical="center"/>
    </xf>
    <xf numFmtId="0" fontId="10" fillId="0" borderId="19" xfId="1" applyFont="1" applyBorder="1" applyAlignment="1">
      <alignment horizontal="right"/>
    </xf>
    <xf numFmtId="0" fontId="12" fillId="0" borderId="5" xfId="1" applyFont="1" applyBorder="1" applyAlignment="1">
      <alignment horizontal="left" indent="1"/>
    </xf>
    <xf numFmtId="164" fontId="12" fillId="0" borderId="6" xfId="1" applyNumberFormat="1" applyFont="1" applyBorder="1" applyAlignment="1">
      <alignment horizontal="right" vertical="center"/>
    </xf>
    <xf numFmtId="164" fontId="12" fillId="0" borderId="7" xfId="0" applyNumberFormat="1" applyFont="1" applyBorder="1" applyAlignment="1">
      <alignment horizontal="right" vertical="center"/>
    </xf>
    <xf numFmtId="164" fontId="10" fillId="0" borderId="7" xfId="0" applyNumberFormat="1" applyFont="1" applyBorder="1" applyAlignment="1">
      <alignment horizontal="right" vertical="center"/>
    </xf>
    <xf numFmtId="164" fontId="12" fillId="0" borderId="6" xfId="0" applyNumberFormat="1" applyFont="1" applyBorder="1" applyAlignment="1">
      <alignment vertical="center"/>
    </xf>
    <xf numFmtId="164" fontId="12" fillId="0" borderId="5" xfId="0" applyNumberFormat="1" applyFont="1" applyBorder="1" applyAlignment="1">
      <alignment vertical="center"/>
    </xf>
    <xf numFmtId="164" fontId="12" fillId="0" borderId="0" xfId="0" applyNumberFormat="1" applyFont="1" applyAlignment="1">
      <alignment vertical="center"/>
    </xf>
    <xf numFmtId="164" fontId="10" fillId="0" borderId="6" xfId="0" applyNumberFormat="1" applyFont="1" applyBorder="1" applyAlignment="1">
      <alignment vertical="center"/>
    </xf>
    <xf numFmtId="164" fontId="10" fillId="0" borderId="5" xfId="0" applyNumberFormat="1" applyFont="1" applyBorder="1" applyAlignment="1">
      <alignment vertical="center"/>
    </xf>
    <xf numFmtId="164" fontId="10" fillId="0" borderId="0" xfId="0" applyNumberFormat="1" applyFont="1" applyAlignment="1">
      <alignment vertical="center"/>
    </xf>
    <xf numFmtId="164" fontId="12" fillId="0" borderId="9" xfId="0" applyNumberFormat="1" applyFont="1" applyBorder="1" applyAlignment="1">
      <alignment vertical="center" wrapText="1"/>
    </xf>
    <xf numFmtId="164" fontId="12" fillId="0" borderId="8" xfId="0" applyNumberFormat="1" applyFont="1" applyBorder="1" applyAlignment="1">
      <alignment vertical="center" wrapText="1"/>
    </xf>
    <xf numFmtId="164" fontId="12" fillId="0" borderId="8" xfId="0" applyNumberFormat="1" applyFont="1" applyBorder="1" applyAlignment="1">
      <alignment vertical="center"/>
    </xf>
    <xf numFmtId="164" fontId="12" fillId="0" borderId="23" xfId="0" applyNumberFormat="1" applyFont="1" applyBorder="1" applyAlignment="1">
      <alignment vertical="center"/>
    </xf>
    <xf numFmtId="164" fontId="15" fillId="0" borderId="6" xfId="0" applyNumberFormat="1" applyFont="1" applyBorder="1" applyAlignment="1">
      <alignment horizontal="right" vertical="center"/>
    </xf>
    <xf numFmtId="164" fontId="10" fillId="0" borderId="22" xfId="1" applyNumberFormat="1" applyFont="1" applyBorder="1" applyAlignment="1">
      <alignment horizontal="right" vertical="center"/>
    </xf>
    <xf numFmtId="164" fontId="12" fillId="0" borderId="6" xfId="0" applyNumberFormat="1" applyFont="1" applyBorder="1" applyAlignment="1">
      <alignment horizontal="right" vertical="center"/>
    </xf>
    <xf numFmtId="164" fontId="12" fillId="0" borderId="5" xfId="0" applyNumberFormat="1" applyFont="1" applyBorder="1" applyAlignment="1">
      <alignment horizontal="right" vertical="center"/>
    </xf>
    <xf numFmtId="164" fontId="12" fillId="0" borderId="7" xfId="1" applyNumberFormat="1" applyFont="1" applyBorder="1" applyAlignment="1">
      <alignment horizontal="right" vertical="center"/>
    </xf>
    <xf numFmtId="164" fontId="10" fillId="0" borderId="6" xfId="4" applyNumberFormat="1" applyFont="1" applyBorder="1" applyAlignment="1">
      <alignment vertical="center"/>
    </xf>
    <xf numFmtId="164" fontId="10" fillId="0" borderId="9" xfId="4" applyNumberFormat="1" applyFont="1" applyBorder="1" applyAlignment="1">
      <alignment vertical="center"/>
    </xf>
    <xf numFmtId="164" fontId="20" fillId="0" borderId="9" xfId="4" applyNumberFormat="1" applyFont="1" applyBorder="1" applyAlignment="1">
      <alignment vertical="center"/>
    </xf>
    <xf numFmtId="165" fontId="10" fillId="0" borderId="9" xfId="1" applyNumberFormat="1" applyFont="1" applyBorder="1" applyAlignment="1">
      <alignment vertical="center"/>
    </xf>
    <xf numFmtId="165" fontId="10" fillId="0" borderId="9" xfId="4" applyNumberFormat="1" applyFont="1" applyBorder="1" applyAlignment="1">
      <alignment vertical="center"/>
    </xf>
    <xf numFmtId="165" fontId="10" fillId="0" borderId="10" xfId="4" applyNumberFormat="1" applyFont="1" applyBorder="1" applyAlignment="1">
      <alignment vertical="center"/>
    </xf>
    <xf numFmtId="165" fontId="10" fillId="0" borderId="6" xfId="1" applyNumberFormat="1" applyFont="1" applyBorder="1" applyAlignment="1">
      <alignment vertical="center"/>
    </xf>
    <xf numFmtId="165" fontId="10" fillId="0" borderId="6" xfId="4" applyNumberFormat="1" applyFont="1" applyBorder="1" applyAlignment="1">
      <alignment vertical="center"/>
    </xf>
    <xf numFmtId="165" fontId="10" fillId="0" borderId="7" xfId="4" applyNumberFormat="1" applyFont="1" applyBorder="1" applyAlignment="1">
      <alignment vertical="center"/>
    </xf>
    <xf numFmtId="165" fontId="12" fillId="0" borderId="5" xfId="0" applyNumberFormat="1" applyFont="1" applyBorder="1" applyAlignment="1">
      <alignment vertical="center"/>
    </xf>
    <xf numFmtId="165" fontId="12" fillId="0" borderId="0" xfId="0" applyNumberFormat="1" applyFont="1" applyAlignment="1">
      <alignment vertical="center"/>
    </xf>
    <xf numFmtId="165" fontId="12" fillId="0" borderId="5" xfId="0" applyNumberFormat="1" applyFont="1" applyBorder="1"/>
    <xf numFmtId="165" fontId="12" fillId="0" borderId="0" xfId="0" applyNumberFormat="1" applyFont="1"/>
    <xf numFmtId="165" fontId="10" fillId="0" borderId="5" xfId="0" applyNumberFormat="1" applyFont="1" applyBorder="1"/>
    <xf numFmtId="165" fontId="10" fillId="0" borderId="0" xfId="0" applyNumberFormat="1" applyFont="1"/>
    <xf numFmtId="164" fontId="10" fillId="0" borderId="10" xfId="1" applyNumberFormat="1" applyFont="1" applyBorder="1" applyAlignment="1">
      <alignment vertical="center"/>
    </xf>
    <xf numFmtId="164" fontId="10" fillId="0" borderId="6" xfId="4" applyNumberFormat="1" applyFont="1" applyFill="1" applyBorder="1" applyAlignment="1">
      <alignment horizontal="right" vertical="center"/>
    </xf>
    <xf numFmtId="0" fontId="5" fillId="0" borderId="0" xfId="5" applyAlignment="1">
      <alignment horizontal="left"/>
    </xf>
    <xf numFmtId="0" fontId="5" fillId="0" borderId="5" xfId="5" applyBorder="1" applyAlignment="1">
      <alignment vertical="center"/>
    </xf>
    <xf numFmtId="164" fontId="10" fillId="0" borderId="7" xfId="0" applyNumberFormat="1" applyFont="1" applyBorder="1" applyAlignment="1">
      <alignment horizontal="right"/>
    </xf>
    <xf numFmtId="0" fontId="10" fillId="0" borderId="14" xfId="1" applyFont="1" applyBorder="1" applyAlignment="1">
      <alignment horizontal="center" vertical="center" wrapText="1"/>
    </xf>
    <xf numFmtId="0" fontId="10" fillId="0" borderId="16" xfId="1"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4" fontId="10" fillId="0" borderId="9" xfId="1" applyNumberFormat="1" applyFont="1" applyBorder="1"/>
    <xf numFmtId="164" fontId="10" fillId="0" borderId="9" xfId="0" applyNumberFormat="1" applyFont="1" applyBorder="1" applyAlignment="1">
      <alignment horizontal="right"/>
    </xf>
    <xf numFmtId="164" fontId="10" fillId="0" borderId="10" xfId="0" applyNumberFormat="1" applyFont="1" applyBorder="1" applyAlignment="1">
      <alignment horizontal="right"/>
    </xf>
    <xf numFmtId="164" fontId="10" fillId="0" borderId="10" xfId="1" applyNumberFormat="1" applyFont="1" applyBorder="1" applyAlignment="1">
      <alignment horizontal="right"/>
    </xf>
    <xf numFmtId="164" fontId="10" fillId="0" borderId="6" xfId="1" applyNumberFormat="1" applyFont="1" applyBorder="1"/>
    <xf numFmtId="164" fontId="10" fillId="0" borderId="6" xfId="0" applyNumberFormat="1" applyFont="1" applyBorder="1" applyAlignment="1">
      <alignment horizontal="right"/>
    </xf>
    <xf numFmtId="164" fontId="10" fillId="0" borderId="7" xfId="1" applyNumberFormat="1" applyFont="1" applyBorder="1" applyAlignment="1">
      <alignment horizontal="right"/>
    </xf>
    <xf numFmtId="164" fontId="15" fillId="0" borderId="6" xfId="0" applyNumberFormat="1" applyFont="1" applyBorder="1"/>
    <xf numFmtId="164" fontId="12" fillId="0" borderId="6" xfId="1" applyNumberFormat="1" applyFont="1" applyBorder="1" applyAlignment="1">
      <alignment horizontal="right"/>
    </xf>
    <xf numFmtId="164" fontId="12" fillId="0" borderId="0" xfId="0" applyNumberFormat="1" applyFont="1"/>
    <xf numFmtId="164" fontId="1" fillId="0" borderId="0" xfId="1" applyNumberFormat="1"/>
    <xf numFmtId="164" fontId="10" fillId="0" borderId="0" xfId="0" applyNumberFormat="1" applyFont="1"/>
    <xf numFmtId="164" fontId="10" fillId="0" borderId="10" xfId="0" applyNumberFormat="1" applyFont="1" applyBorder="1"/>
    <xf numFmtId="164" fontId="10" fillId="0" borderId="7" xfId="0" applyNumberFormat="1" applyFont="1" applyBorder="1"/>
    <xf numFmtId="164" fontId="10" fillId="0" borderId="0" xfId="0" applyNumberFormat="1" applyFont="1" applyAlignment="1">
      <alignment horizontal="right"/>
    </xf>
    <xf numFmtId="0" fontId="3" fillId="0" borderId="0" xfId="1" applyFont="1" applyAlignment="1">
      <alignment vertical="center"/>
    </xf>
    <xf numFmtId="0" fontId="18" fillId="0" borderId="0" xfId="5" applyFont="1" applyAlignment="1">
      <alignment horizontal="left"/>
    </xf>
    <xf numFmtId="0" fontId="10" fillId="0" borderId="19" xfId="1" applyFont="1" applyBorder="1" applyAlignment="1">
      <alignment horizontal="left" vertical="center"/>
    </xf>
    <xf numFmtId="164" fontId="20" fillId="0" borderId="6" xfId="0" applyNumberFormat="1" applyFont="1" applyBorder="1"/>
    <xf numFmtId="164" fontId="15" fillId="0" borderId="6" xfId="0" applyNumberFormat="1" applyFont="1" applyBorder="1" applyAlignment="1">
      <alignment horizontal="right"/>
    </xf>
    <xf numFmtId="0" fontId="0" fillId="0" borderId="7" xfId="0" applyBorder="1" applyAlignment="1">
      <alignment horizontal="right"/>
    </xf>
    <xf numFmtId="164" fontId="15" fillId="0" borderId="7" xfId="0" applyNumberFormat="1" applyFont="1" applyBorder="1" applyAlignment="1">
      <alignment horizontal="right"/>
    </xf>
    <xf numFmtId="164" fontId="12" fillId="0" borderId="7" xfId="0" applyNumberFormat="1" applyFont="1" applyBorder="1" applyAlignment="1">
      <alignment vertical="center"/>
    </xf>
    <xf numFmtId="164" fontId="12" fillId="0" borderId="10" xfId="0" applyNumberFormat="1" applyFont="1" applyBorder="1" applyAlignment="1">
      <alignment vertical="center"/>
    </xf>
    <xf numFmtId="0" fontId="10" fillId="0" borderId="5" xfId="1" applyFont="1" applyBorder="1" applyAlignment="1">
      <alignment horizontal="left" vertical="center" indent="1"/>
    </xf>
    <xf numFmtId="164" fontId="10" fillId="0" borderId="7" xfId="0" applyNumberFormat="1" applyFont="1" applyBorder="1" applyAlignment="1">
      <alignment vertical="center"/>
    </xf>
    <xf numFmtId="164" fontId="0" fillId="0" borderId="0" xfId="0" applyNumberFormat="1"/>
    <xf numFmtId="0" fontId="10" fillId="0" borderId="16" xfId="1" applyFont="1" applyBorder="1" applyAlignment="1">
      <alignment horizontal="center" vertical="center" wrapText="1"/>
    </xf>
    <xf numFmtId="164" fontId="10" fillId="0" borderId="9" xfId="1" applyNumberFormat="1" applyFont="1" applyBorder="1" applyAlignment="1">
      <alignment horizontal="right"/>
    </xf>
    <xf numFmtId="164" fontId="10" fillId="0" borderId="10" xfId="1" applyNumberFormat="1" applyFont="1" applyBorder="1"/>
    <xf numFmtId="164" fontId="10" fillId="0" borderId="6" xfId="4" applyNumberFormat="1" applyFont="1" applyFill="1" applyBorder="1" applyAlignment="1">
      <alignment horizontal="right"/>
    </xf>
    <xf numFmtId="164" fontId="10" fillId="0" borderId="6" xfId="1" applyNumberFormat="1" applyFont="1" applyBorder="1" applyAlignment="1">
      <alignment horizontal="right"/>
    </xf>
    <xf numFmtId="0" fontId="5" fillId="0" borderId="0" xfId="5"/>
    <xf numFmtId="0" fontId="15" fillId="0" borderId="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0" xfId="7" applyFont="1">
      <alignment vertical="top"/>
    </xf>
    <xf numFmtId="0" fontId="23" fillId="0" borderId="0" xfId="5" applyFont="1" applyAlignment="1">
      <alignment horizontal="left" vertical="top"/>
    </xf>
    <xf numFmtId="0" fontId="24" fillId="0" borderId="0" xfId="0" applyFont="1" applyAlignment="1">
      <alignment vertical="center"/>
    </xf>
    <xf numFmtId="0" fontId="24" fillId="0" borderId="0" xfId="0" applyFont="1"/>
    <xf numFmtId="0" fontId="1" fillId="0" borderId="0" xfId="0" applyFont="1"/>
    <xf numFmtId="14" fontId="10" fillId="0" borderId="0" xfId="0" applyNumberFormat="1" applyFont="1" applyAlignment="1">
      <alignment horizontal="right"/>
    </xf>
    <xf numFmtId="164" fontId="10" fillId="0" borderId="3" xfId="0" applyNumberFormat="1" applyFont="1" applyBorder="1" applyAlignment="1">
      <alignment horizontal="center" vertical="center" wrapText="1"/>
    </xf>
    <xf numFmtId="0" fontId="15" fillId="0" borderId="14" xfId="0" applyFont="1" applyBorder="1" applyAlignment="1">
      <alignment horizontal="center" vertical="center" wrapText="1"/>
    </xf>
    <xf numFmtId="164" fontId="24" fillId="0" borderId="0" xfId="0" applyNumberFormat="1" applyFont="1" applyAlignment="1">
      <alignment vertical="center"/>
    </xf>
    <xf numFmtId="164" fontId="24" fillId="0" borderId="0" xfId="0" applyNumberFormat="1" applyFont="1"/>
    <xf numFmtId="164" fontId="12" fillId="0" borderId="6" xfId="0" applyNumberFormat="1" applyFont="1" applyBorder="1" applyAlignment="1">
      <alignment horizontal="right"/>
    </xf>
    <xf numFmtId="164" fontId="12" fillId="0" borderId="7" xfId="0" applyNumberFormat="1" applyFont="1" applyBorder="1" applyAlignment="1">
      <alignment horizontal="right"/>
    </xf>
    <xf numFmtId="0" fontId="10" fillId="0" borderId="0" xfId="0" applyFont="1" applyAlignment="1">
      <alignment horizontal="left"/>
    </xf>
    <xf numFmtId="164" fontId="25" fillId="0" borderId="9" xfId="0" applyNumberFormat="1" applyFont="1" applyBorder="1" applyAlignment="1">
      <alignment horizontal="right" vertical="center"/>
    </xf>
    <xf numFmtId="164" fontId="25" fillId="0" borderId="9" xfId="0" applyNumberFormat="1" applyFont="1" applyBorder="1"/>
    <xf numFmtId="164" fontId="12" fillId="0" borderId="10" xfId="0" applyNumberFormat="1" applyFont="1" applyBorder="1" applyAlignment="1">
      <alignment horizontal="right" vertical="center"/>
    </xf>
    <xf numFmtId="164" fontId="25" fillId="0" borderId="10" xfId="0" applyNumberFormat="1" applyFont="1" applyBorder="1" applyAlignment="1">
      <alignment horizontal="right" vertical="center"/>
    </xf>
    <xf numFmtId="164" fontId="15" fillId="0" borderId="7" xfId="0" applyNumberFormat="1" applyFont="1" applyBorder="1" applyAlignment="1">
      <alignment horizontal="right" vertical="center"/>
    </xf>
    <xf numFmtId="49" fontId="10" fillId="0" borderId="0" xfId="0" applyNumberFormat="1" applyFont="1" applyAlignment="1" applyProtection="1">
      <alignment horizontal="left" indent="1"/>
      <protection locked="0"/>
    </xf>
    <xf numFmtId="164" fontId="12" fillId="0" borderId="0" xfId="0" applyNumberFormat="1" applyFont="1" applyAlignment="1">
      <alignment horizontal="right"/>
    </xf>
    <xf numFmtId="3" fontId="10" fillId="0" borderId="0" xfId="0" applyNumberFormat="1" applyFont="1"/>
    <xf numFmtId="0" fontId="3" fillId="0" borderId="0" xfId="0" applyFont="1" applyAlignment="1">
      <alignment horizontal="left" vertical="center"/>
    </xf>
    <xf numFmtId="3" fontId="10" fillId="0" borderId="0" xfId="0" applyNumberFormat="1" applyFont="1" applyAlignment="1">
      <alignment vertical="center"/>
    </xf>
    <xf numFmtId="164" fontId="26" fillId="0" borderId="0" xfId="6" applyNumberFormat="1" applyFont="1" applyFill="1" applyBorder="1" applyAlignment="1">
      <alignment horizontal="right" vertical="center" wrapText="1"/>
    </xf>
    <xf numFmtId="164" fontId="26" fillId="0" borderId="0" xfId="6" applyNumberFormat="1" applyFont="1" applyFill="1" applyBorder="1" applyAlignment="1">
      <alignment horizontal="right" wrapText="1"/>
    </xf>
    <xf numFmtId="164" fontId="26" fillId="0" borderId="0" xfId="6" applyNumberFormat="1" applyFont="1" applyFill="1" applyBorder="1" applyAlignment="1">
      <alignment horizontal="right"/>
    </xf>
    <xf numFmtId="164" fontId="12" fillId="0" borderId="7" xfId="0" applyNumberFormat="1" applyFont="1" applyBorder="1"/>
    <xf numFmtId="3" fontId="12" fillId="0" borderId="0" xfId="0" applyNumberFormat="1" applyFont="1" applyAlignment="1">
      <alignment horizontal="center" vertical="center" wrapText="1"/>
    </xf>
    <xf numFmtId="3" fontId="12" fillId="0" borderId="0" xfId="0" applyNumberFormat="1" applyFont="1" applyAlignment="1">
      <alignment horizontal="center" vertical="center"/>
    </xf>
    <xf numFmtId="164" fontId="10" fillId="0" borderId="6" xfId="6" applyNumberFormat="1" applyFont="1" applyFill="1" applyBorder="1" applyAlignment="1">
      <alignment horizontal="right" wrapText="1"/>
    </xf>
    <xf numFmtId="164" fontId="10" fillId="0" borderId="6" xfId="6" applyNumberFormat="1" applyFont="1" applyFill="1" applyBorder="1" applyAlignment="1">
      <alignment horizontal="right"/>
    </xf>
    <xf numFmtId="0" fontId="11" fillId="0" borderId="0" xfId="1" applyFont="1"/>
    <xf numFmtId="0" fontId="10" fillId="0" borderId="13" xfId="1" applyFont="1" applyBorder="1" applyAlignment="1">
      <alignment horizontal="center" vertical="center" wrapText="1" indent="1"/>
    </xf>
    <xf numFmtId="0" fontId="10" fillId="0" borderId="18" xfId="1" applyFont="1" applyBorder="1" applyAlignment="1">
      <alignment horizontal="center" vertical="center" wrapText="1" indent="1"/>
    </xf>
    <xf numFmtId="0" fontId="10" fillId="0" borderId="17" xfId="1" applyFont="1" applyBorder="1" applyAlignment="1">
      <alignment horizontal="center" vertical="center" wrapText="1" indent="1"/>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1" xfId="1" applyFont="1" applyBorder="1" applyAlignment="1">
      <alignment horizontal="center" vertical="center"/>
    </xf>
    <xf numFmtId="0" fontId="10" fillId="0" borderId="3" xfId="1" applyFont="1" applyBorder="1" applyAlignment="1">
      <alignment horizontal="center" vertical="center"/>
    </xf>
    <xf numFmtId="0" fontId="10" fillId="0" borderId="24" xfId="1" applyFont="1" applyBorder="1" applyAlignment="1">
      <alignment horizontal="center" vertical="center"/>
    </xf>
    <xf numFmtId="0" fontId="10" fillId="0" borderId="8" xfId="1" applyFont="1" applyBorder="1" applyAlignment="1">
      <alignment horizontal="center" vertical="center"/>
    </xf>
    <xf numFmtId="0" fontId="10" fillId="0" borderId="15" xfId="1" applyFont="1" applyBorder="1" applyAlignment="1">
      <alignment horizontal="center" vertical="center"/>
    </xf>
    <xf numFmtId="0" fontId="10" fillId="0" borderId="8" xfId="1" applyFont="1" applyBorder="1" applyAlignment="1">
      <alignment horizontal="left" vertical="center" indent="1"/>
    </xf>
    <xf numFmtId="0" fontId="10" fillId="0" borderId="15" xfId="1" applyFont="1" applyBorder="1" applyAlignment="1">
      <alignment horizontal="left" vertical="center" indent="1"/>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wrapText="1"/>
    </xf>
    <xf numFmtId="0" fontId="10" fillId="0" borderId="13" xfId="1" applyFont="1" applyBorder="1" applyAlignment="1">
      <alignment horizontal="center" vertical="center"/>
    </xf>
    <xf numFmtId="0" fontId="10" fillId="0" borderId="17" xfId="1" applyFont="1" applyBorder="1" applyAlignment="1">
      <alignment horizontal="center" vertical="center"/>
    </xf>
    <xf numFmtId="0" fontId="10" fillId="0" borderId="13" xfId="1" applyFont="1" applyBorder="1" applyAlignment="1">
      <alignment horizontal="left" vertical="center" indent="1"/>
    </xf>
    <xf numFmtId="0" fontId="10" fillId="0" borderId="17" xfId="1" applyFont="1" applyBorder="1" applyAlignment="1">
      <alignment horizontal="left" vertical="center" indent="1"/>
    </xf>
    <xf numFmtId="0" fontId="10" fillId="0" borderId="9"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9" xfId="1" applyFont="1" applyBorder="1" applyAlignment="1">
      <alignment horizontal="center" vertical="center"/>
    </xf>
    <xf numFmtId="0" fontId="10" fillId="0" borderId="14" xfId="1" applyFont="1" applyBorder="1" applyAlignment="1">
      <alignment horizontal="center" vertical="center"/>
    </xf>
    <xf numFmtId="0" fontId="10" fillId="0" borderId="12" xfId="1" applyFont="1" applyBorder="1" applyAlignment="1">
      <alignment horizontal="center" vertical="center"/>
    </xf>
    <xf numFmtId="0" fontId="10" fillId="0" borderId="4"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27" xfId="1" applyFont="1" applyBorder="1" applyAlignment="1">
      <alignment horizontal="center" vertical="center" wrapText="1"/>
    </xf>
    <xf numFmtId="164" fontId="12" fillId="0" borderId="10" xfId="0" applyNumberFormat="1" applyFont="1" applyBorder="1" applyAlignment="1">
      <alignment horizontal="right"/>
    </xf>
    <xf numFmtId="164" fontId="12" fillId="0" borderId="8" xfId="0" applyNumberFormat="1" applyFont="1" applyBorder="1" applyAlignment="1">
      <alignment horizontal="right"/>
    </xf>
    <xf numFmtId="164" fontId="12" fillId="0" borderId="23" xfId="0" applyNumberFormat="1" applyFont="1" applyBorder="1" applyAlignment="1">
      <alignment horizontal="right"/>
    </xf>
    <xf numFmtId="164" fontId="10" fillId="0" borderId="7" xfId="0" applyNumberFormat="1" applyFont="1" applyBorder="1" applyAlignment="1">
      <alignment horizontal="right"/>
    </xf>
    <xf numFmtId="164" fontId="10" fillId="0" borderId="5" xfId="0" applyNumberFormat="1" applyFont="1" applyBorder="1" applyAlignment="1">
      <alignment horizontal="right"/>
    </xf>
    <xf numFmtId="164" fontId="10" fillId="0" borderId="0" xfId="0" applyNumberFormat="1" applyFont="1" applyAlignment="1">
      <alignment horizontal="right"/>
    </xf>
    <xf numFmtId="0" fontId="10" fillId="0" borderId="18" xfId="1" applyFont="1" applyBorder="1" applyAlignment="1">
      <alignment horizontal="left" vertical="center" indent="1"/>
    </xf>
    <xf numFmtId="0" fontId="10" fillId="0" borderId="11"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xf>
    <xf numFmtId="0" fontId="10" fillId="0" borderId="16" xfId="1" applyFont="1" applyBorder="1" applyAlignment="1">
      <alignment horizontal="center" vertical="center"/>
    </xf>
    <xf numFmtId="0" fontId="10" fillId="0" borderId="18" xfId="1" applyFont="1" applyBorder="1" applyAlignment="1">
      <alignment horizontal="center" vertical="center"/>
    </xf>
    <xf numFmtId="0" fontId="15" fillId="0" borderId="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164" fontId="10" fillId="0" borderId="10" xfId="1" applyNumberFormat="1" applyFont="1" applyBorder="1" applyAlignment="1">
      <alignment horizontal="center"/>
    </xf>
    <xf numFmtId="164" fontId="10" fillId="0" borderId="8" xfId="1" applyNumberFormat="1" applyFont="1" applyBorder="1" applyAlignment="1">
      <alignment horizontal="center"/>
    </xf>
    <xf numFmtId="0" fontId="10" fillId="0" borderId="5" xfId="1" applyFont="1" applyBorder="1" applyAlignment="1">
      <alignment horizontal="center" vertical="center"/>
    </xf>
    <xf numFmtId="0" fontId="10" fillId="0" borderId="6" xfId="1" applyFont="1" applyBorder="1" applyAlignment="1">
      <alignment horizontal="center" vertical="center" wrapText="1"/>
    </xf>
    <xf numFmtId="0" fontId="10" fillId="0" borderId="28" xfId="1" applyFont="1" applyBorder="1" applyAlignment="1">
      <alignment horizontal="center" vertical="center"/>
    </xf>
    <xf numFmtId="0" fontId="0" fillId="0" borderId="12" xfId="0" applyBorder="1" applyAlignment="1">
      <alignment horizontal="center" vertical="center"/>
    </xf>
    <xf numFmtId="0" fontId="15" fillId="0" borderId="0" xfId="0" applyFont="1" applyAlignment="1">
      <alignment horizontal="left" wrapText="1"/>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164" fontId="10" fillId="0" borderId="9"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14"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5" fillId="0" borderId="1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0" xfId="0" applyFont="1" applyAlignment="1">
      <alignment horizontal="left" vertical="center" wrapText="1"/>
    </xf>
    <xf numFmtId="0" fontId="10" fillId="0" borderId="18" xfId="0" applyFont="1" applyBorder="1" applyAlignment="1">
      <alignment horizontal="center" vertical="center"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0" xfId="0" applyFont="1" applyAlignment="1">
      <alignment horizontal="left" vertical="center"/>
    </xf>
  </cellXfs>
  <cellStyles count="8">
    <cellStyle name="Čárka" xfId="4" builtinId="3"/>
    <cellStyle name="Hyperlink" xfId="2" xr:uid="{00000000-0005-0000-0000-000001000000}"/>
    <cellStyle name="Hypertextový odkaz" xfId="5" builtinId="8"/>
    <cellStyle name="Normální" xfId="0" builtinId="0"/>
    <cellStyle name="Normální 2" xfId="1" xr:uid="{00000000-0005-0000-0000-000004000000}"/>
    <cellStyle name="Normální 3" xfId="3" xr:uid="{00000000-0005-0000-0000-000005000000}"/>
    <cellStyle name="normální_sldb obyvatelstvo" xfId="7" xr:uid="{4AB0C814-FB2E-44CE-9A80-B64F3D6DDD13}"/>
    <cellStyle name="Špatně" xfId="6"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H74"/>
  <sheetViews>
    <sheetView showGridLines="0" tabSelected="1" zoomScaleNormal="100" workbookViewId="0"/>
  </sheetViews>
  <sheetFormatPr defaultRowHeight="15" x14ac:dyDescent="0.25"/>
  <cols>
    <col min="1" max="1" width="10" bestFit="1" customWidth="1"/>
    <col min="2" max="2" width="86.7109375" bestFit="1" customWidth="1"/>
  </cols>
  <sheetData>
    <row r="1" spans="1:8" s="58" customFormat="1" ht="19.899999999999999" customHeight="1" thickBot="1" x14ac:dyDescent="0.3">
      <c r="A1" s="60" t="s">
        <v>0</v>
      </c>
      <c r="B1" s="61" t="s">
        <v>1</v>
      </c>
    </row>
    <row r="2" spans="1:8" ht="19.899999999999999" customHeight="1" x14ac:dyDescent="0.25">
      <c r="A2" s="62" t="s">
        <v>2</v>
      </c>
      <c r="B2" s="63" t="s">
        <v>3</v>
      </c>
    </row>
    <row r="3" spans="1:8" ht="19.899999999999999" customHeight="1" x14ac:dyDescent="0.25">
      <c r="A3" s="62" t="s">
        <v>4</v>
      </c>
      <c r="B3" s="63" t="s">
        <v>5</v>
      </c>
    </row>
    <row r="4" spans="1:8" ht="19.899999999999999" customHeight="1" x14ac:dyDescent="0.25">
      <c r="A4" s="62"/>
      <c r="B4" s="63" t="s">
        <v>6</v>
      </c>
    </row>
    <row r="5" spans="1:8" ht="19.899999999999999" customHeight="1" x14ac:dyDescent="0.25">
      <c r="A5" s="62" t="s">
        <v>7</v>
      </c>
      <c r="B5" s="63" t="s">
        <v>8</v>
      </c>
    </row>
    <row r="6" spans="1:8" ht="19.899999999999999" customHeight="1" x14ac:dyDescent="0.25">
      <c r="A6" s="62" t="s">
        <v>9</v>
      </c>
      <c r="B6" s="63" t="s">
        <v>10</v>
      </c>
    </row>
    <row r="7" spans="1:8" ht="19.899999999999999" customHeight="1" x14ac:dyDescent="0.25">
      <c r="A7" s="62"/>
      <c r="B7" s="63" t="s">
        <v>11</v>
      </c>
    </row>
    <row r="8" spans="1:8" ht="19.899999999999999" customHeight="1" x14ac:dyDescent="0.25">
      <c r="A8" s="62" t="s">
        <v>12</v>
      </c>
      <c r="B8" s="63" t="s">
        <v>13</v>
      </c>
    </row>
    <row r="9" spans="1:8" ht="19.899999999999999" customHeight="1" x14ac:dyDescent="0.25">
      <c r="A9" s="62"/>
      <c r="B9" s="63" t="s">
        <v>14</v>
      </c>
    </row>
    <row r="10" spans="1:8" ht="19.899999999999999" customHeight="1" x14ac:dyDescent="0.25">
      <c r="A10" s="62" t="s">
        <v>15</v>
      </c>
      <c r="B10" s="63" t="s">
        <v>16</v>
      </c>
    </row>
    <row r="11" spans="1:8" ht="19.899999999999999" customHeight="1" x14ac:dyDescent="0.25">
      <c r="A11" s="62"/>
      <c r="B11" s="63" t="s">
        <v>17</v>
      </c>
    </row>
    <row r="12" spans="1:8" ht="19.899999999999999" customHeight="1" x14ac:dyDescent="0.25">
      <c r="A12" s="62" t="s">
        <v>18</v>
      </c>
      <c r="B12" s="63" t="s">
        <v>19</v>
      </c>
      <c r="C12" s="10"/>
      <c r="D12" s="10"/>
    </row>
    <row r="13" spans="1:8" ht="19.899999999999999" customHeight="1" x14ac:dyDescent="0.25">
      <c r="A13" s="62"/>
      <c r="B13" s="63" t="s">
        <v>20</v>
      </c>
      <c r="C13" s="12"/>
      <c r="D13" s="12"/>
      <c r="E13" s="12"/>
      <c r="F13" s="12"/>
      <c r="G13" s="12"/>
      <c r="H13" s="12"/>
    </row>
    <row r="14" spans="1:8" ht="19.899999999999999" customHeight="1" x14ac:dyDescent="0.25">
      <c r="A14" s="62" t="s">
        <v>21</v>
      </c>
      <c r="B14" s="63" t="s">
        <v>22</v>
      </c>
    </row>
    <row r="15" spans="1:8" ht="19.899999999999999" customHeight="1" x14ac:dyDescent="0.25">
      <c r="A15" s="62"/>
      <c r="B15" s="63" t="s">
        <v>23</v>
      </c>
    </row>
    <row r="16" spans="1:8" ht="19.899999999999999" customHeight="1" x14ac:dyDescent="0.25">
      <c r="A16" s="62"/>
      <c r="B16" s="63" t="s">
        <v>24</v>
      </c>
    </row>
    <row r="17" spans="1:2" ht="19.899999999999999" customHeight="1" x14ac:dyDescent="0.25">
      <c r="A17" s="123" t="s">
        <v>25</v>
      </c>
      <c r="B17" s="63" t="s">
        <v>26</v>
      </c>
    </row>
    <row r="18" spans="1:2" ht="19.899999999999999" customHeight="1" x14ac:dyDescent="0.25">
      <c r="A18" s="62"/>
      <c r="B18" s="63" t="s">
        <v>27</v>
      </c>
    </row>
    <row r="19" spans="1:2" ht="19.899999999999999" customHeight="1" x14ac:dyDescent="0.25">
      <c r="A19" s="62"/>
      <c r="B19" s="63" t="s">
        <v>28</v>
      </c>
    </row>
    <row r="20" spans="1:2" ht="19.899999999999999" customHeight="1" x14ac:dyDescent="0.25">
      <c r="A20" s="123" t="s">
        <v>29</v>
      </c>
      <c r="B20" s="63" t="s">
        <v>30</v>
      </c>
    </row>
    <row r="21" spans="1:2" ht="19.899999999999999" customHeight="1" x14ac:dyDescent="0.25">
      <c r="A21" s="62"/>
      <c r="B21" s="63" t="s">
        <v>31</v>
      </c>
    </row>
    <row r="22" spans="1:2" ht="19.899999999999999" customHeight="1" x14ac:dyDescent="0.25">
      <c r="A22" s="62" t="s">
        <v>32</v>
      </c>
      <c r="B22" s="63" t="s">
        <v>33</v>
      </c>
    </row>
    <row r="23" spans="1:2" ht="19.899999999999999" customHeight="1" x14ac:dyDescent="0.25">
      <c r="A23" s="62"/>
      <c r="B23" s="63" t="s">
        <v>34</v>
      </c>
    </row>
    <row r="24" spans="1:2" ht="19.899999999999999" customHeight="1" x14ac:dyDescent="0.25">
      <c r="A24" s="62" t="s">
        <v>35</v>
      </c>
      <c r="B24" s="63" t="s">
        <v>36</v>
      </c>
    </row>
    <row r="25" spans="1:2" ht="19.899999999999999" customHeight="1" x14ac:dyDescent="0.25">
      <c r="A25" s="62"/>
      <c r="B25" s="63" t="s">
        <v>37</v>
      </c>
    </row>
    <row r="26" spans="1:2" ht="19.899999999999999" customHeight="1" x14ac:dyDescent="0.25">
      <c r="A26" s="161" t="s">
        <v>38</v>
      </c>
      <c r="B26" s="63" t="s">
        <v>39</v>
      </c>
    </row>
    <row r="27" spans="1:2" ht="19.899999999999999" customHeight="1" x14ac:dyDescent="0.25">
      <c r="B27" s="63" t="s">
        <v>40</v>
      </c>
    </row>
    <row r="28" spans="1:2" ht="19.899999999999999" customHeight="1" x14ac:dyDescent="0.25">
      <c r="A28" s="161" t="s">
        <v>41</v>
      </c>
      <c r="B28" s="63" t="s">
        <v>42</v>
      </c>
    </row>
    <row r="29" spans="1:2" ht="19.899999999999999" customHeight="1" x14ac:dyDescent="0.25">
      <c r="B29" s="63" t="s">
        <v>43</v>
      </c>
    </row>
    <row r="30" spans="1:2" ht="19.899999999999999" customHeight="1" x14ac:dyDescent="0.25">
      <c r="A30" s="161" t="s">
        <v>44</v>
      </c>
      <c r="B30" s="63" t="s">
        <v>45</v>
      </c>
    </row>
    <row r="31" spans="1:2" ht="19.899999999999999" customHeight="1" x14ac:dyDescent="0.25">
      <c r="B31" s="63" t="s">
        <v>46</v>
      </c>
    </row>
    <row r="32" spans="1:2" ht="19.899999999999999" customHeight="1" x14ac:dyDescent="0.25">
      <c r="B32" s="63" t="s">
        <v>47</v>
      </c>
    </row>
    <row r="33" spans="1:2" ht="19.899999999999999" customHeight="1" x14ac:dyDescent="0.25">
      <c r="A33" s="161" t="s">
        <v>219</v>
      </c>
      <c r="B33" s="63" t="s">
        <v>211</v>
      </c>
    </row>
    <row r="34" spans="1:2" ht="19.899999999999999" customHeight="1" x14ac:dyDescent="0.25">
      <c r="B34" s="63" t="s">
        <v>212</v>
      </c>
    </row>
    <row r="35" spans="1:2" ht="19.899999999999999" customHeight="1" x14ac:dyDescent="0.25">
      <c r="A35" s="161" t="s">
        <v>220</v>
      </c>
      <c r="B35" s="63" t="s">
        <v>213</v>
      </c>
    </row>
    <row r="36" spans="1:2" ht="19.899999999999999" customHeight="1" x14ac:dyDescent="0.25">
      <c r="B36" s="63" t="s">
        <v>214</v>
      </c>
    </row>
    <row r="37" spans="1:2" ht="19.899999999999999" customHeight="1" x14ac:dyDescent="0.25">
      <c r="A37" s="161" t="s">
        <v>221</v>
      </c>
      <c r="B37" s="63" t="s">
        <v>215</v>
      </c>
    </row>
    <row r="38" spans="1:2" ht="19.899999999999999" customHeight="1" x14ac:dyDescent="0.25">
      <c r="B38" s="63" t="s">
        <v>216</v>
      </c>
    </row>
    <row r="39" spans="1:2" ht="19.899999999999999" customHeight="1" x14ac:dyDescent="0.25">
      <c r="A39" s="161" t="s">
        <v>222</v>
      </c>
      <c r="B39" s="63" t="s">
        <v>217</v>
      </c>
    </row>
    <row r="40" spans="1:2" ht="19.899999999999999" customHeight="1" x14ac:dyDescent="0.25">
      <c r="B40" s="63" t="s">
        <v>218</v>
      </c>
    </row>
    <row r="41" spans="1:2" ht="19.899999999999999" customHeight="1" x14ac:dyDescent="0.25"/>
    <row r="42" spans="1:2" ht="19.899999999999999" customHeight="1" x14ac:dyDescent="0.25"/>
    <row r="43" spans="1:2" ht="19.899999999999999" customHeight="1" x14ac:dyDescent="0.25"/>
    <row r="44" spans="1:2" ht="19.899999999999999" customHeight="1" x14ac:dyDescent="0.25"/>
    <row r="45" spans="1:2" ht="19.899999999999999" customHeight="1" x14ac:dyDescent="0.25"/>
    <row r="46" spans="1:2" ht="19.899999999999999" customHeight="1" x14ac:dyDescent="0.25"/>
    <row r="47" spans="1:2" ht="19.899999999999999" customHeight="1" x14ac:dyDescent="0.25"/>
    <row r="48" spans="1:2"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sheetData>
  <hyperlinks>
    <hyperlink ref="A2" location="Tab._1!A1" display="Tab._1" xr:uid="{00000000-0004-0000-0000-000000000000}"/>
    <hyperlink ref="A3" location="Tab._2!A1" display="Tab._2" xr:uid="{00000000-0004-0000-0000-000001000000}"/>
    <hyperlink ref="A5" location="Tab._3!A1" display="Tab._3" xr:uid="{00000000-0004-0000-0000-000002000000}"/>
    <hyperlink ref="A6" location="Tab._4!A1" display="Tab._4" xr:uid="{00000000-0004-0000-0000-000003000000}"/>
    <hyperlink ref="A8" location="Tab._5!A1" display="Tab._5" xr:uid="{00000000-0004-0000-0000-000004000000}"/>
    <hyperlink ref="A10" location="Tab._6!A1" display="Tab._6" xr:uid="{00000000-0004-0000-0000-000005000000}"/>
    <hyperlink ref="A12" location="Tab._7!A1" display="Tab._7" xr:uid="{00000000-0004-0000-0000-000006000000}"/>
    <hyperlink ref="A14" location="Tab._8!A1" display="Tab._8" xr:uid="{00000000-0004-0000-0000-000007000000}"/>
    <hyperlink ref="A20" location="Tab._10!A1" display="Tab._10" xr:uid="{00000000-0004-0000-0000-000008000000}"/>
    <hyperlink ref="A17" location="Tab._9!A1" display="Tab._9" xr:uid="{00000000-0004-0000-0000-000009000000}"/>
    <hyperlink ref="A22" location="Tab._11!A1" display="Tab._11" xr:uid="{00000000-0004-0000-0000-00000A000000}"/>
    <hyperlink ref="A24" location="Tab._12!A1" display="Tab._12" xr:uid="{00000000-0004-0000-0000-00000B000000}"/>
    <hyperlink ref="A26" location="Tab._13!A1" display="Tab._13" xr:uid="{00000000-0004-0000-0000-00000C000000}"/>
    <hyperlink ref="A28" location="Tab._14!A1" display="Tab._14" xr:uid="{00000000-0004-0000-0000-00000D000000}"/>
    <hyperlink ref="A30" location="Tab._15!A1" display="Tab._15" xr:uid="{00000000-0004-0000-0000-00000E000000}"/>
    <hyperlink ref="A33" location="Tab._16!A1" display="Tab._16" xr:uid="{9E4341F8-BB9A-46DD-BA0E-8B59E1A21F08}"/>
    <hyperlink ref="A35" location="Tab._17!A1" display="Tab._17" xr:uid="{6BE1E18B-DFAC-4E0D-90D8-77B8712803B3}"/>
    <hyperlink ref="A37" location="Tab._18!A1" display="Tab._18" xr:uid="{28762CDA-8D8D-48C0-B33B-69410204FD54}"/>
    <hyperlink ref="A39" location="Tab._19!A1" display="Tab._19" xr:uid="{67DA476C-9E45-4A02-BB14-67F07DC6FFEA}"/>
  </hyperlinks>
  <pageMargins left="0.70866141732283472" right="0.70866141732283472" top="0.78740157480314965" bottom="0.78740157480314965"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5"/>
  <dimension ref="A1:AC48"/>
  <sheetViews>
    <sheetView showGridLines="0" workbookViewId="0"/>
  </sheetViews>
  <sheetFormatPr defaultColWidth="9.140625" defaultRowHeight="12.75" x14ac:dyDescent="0.2"/>
  <cols>
    <col min="1" max="1" width="1.42578125" style="2" customWidth="1"/>
    <col min="2" max="2" width="21.42578125" style="2" customWidth="1"/>
    <col min="3" max="15" width="9.85546875" style="2" customWidth="1"/>
    <col min="16" max="16" width="27.42578125" style="2" customWidth="1"/>
    <col min="17" max="26" width="9.140625" style="2"/>
    <col min="27" max="27" width="10.85546875" style="2" customWidth="1"/>
    <col min="28" max="16384" width="9.140625" style="2"/>
  </cols>
  <sheetData>
    <row r="1" spans="1:29" ht="15.75" customHeight="1" x14ac:dyDescent="0.2">
      <c r="B1" s="5" t="s">
        <v>144</v>
      </c>
      <c r="C1" s="19"/>
      <c r="D1" s="19"/>
      <c r="E1" s="19"/>
      <c r="F1" s="19"/>
      <c r="G1" s="19"/>
      <c r="H1" s="19"/>
      <c r="I1" s="19"/>
      <c r="J1" s="19"/>
      <c r="K1" s="19"/>
      <c r="L1" s="19"/>
      <c r="M1" s="19"/>
      <c r="N1" s="19"/>
      <c r="O1" s="19"/>
    </row>
    <row r="2" spans="1:29" ht="15" customHeight="1" x14ac:dyDescent="0.25">
      <c r="A2" s="122"/>
      <c r="B2" s="122" t="s">
        <v>49</v>
      </c>
      <c r="C2" s="19"/>
      <c r="D2" s="19"/>
      <c r="E2" s="19"/>
      <c r="F2" s="19"/>
      <c r="G2" s="19"/>
      <c r="H2" s="19"/>
      <c r="I2" s="19"/>
      <c r="J2" s="19"/>
      <c r="K2" s="21"/>
      <c r="L2" s="21"/>
      <c r="M2" s="21"/>
      <c r="N2" s="21"/>
      <c r="O2" s="19"/>
    </row>
    <row r="3" spans="1:29" ht="13.5" thickBot="1" x14ac:dyDescent="0.25">
      <c r="B3" s="19" t="s">
        <v>50</v>
      </c>
      <c r="C3" s="19"/>
      <c r="D3" s="19"/>
      <c r="E3" s="19"/>
      <c r="F3" s="19"/>
      <c r="G3" s="19"/>
      <c r="H3" s="19"/>
      <c r="I3" s="21"/>
      <c r="J3" s="19"/>
      <c r="K3" s="19"/>
      <c r="L3" s="19"/>
      <c r="M3" s="21"/>
      <c r="N3" s="19"/>
      <c r="O3" s="40" t="s">
        <v>72</v>
      </c>
    </row>
    <row r="4" spans="1:29" ht="18.75" customHeight="1" x14ac:dyDescent="0.2">
      <c r="B4" s="205" t="s">
        <v>52</v>
      </c>
      <c r="C4" s="219" t="s">
        <v>74</v>
      </c>
      <c r="D4" s="213" t="s">
        <v>145</v>
      </c>
      <c r="E4" s="225"/>
      <c r="F4" s="225"/>
      <c r="G4" s="225"/>
      <c r="H4" s="225"/>
      <c r="I4" s="225"/>
      <c r="J4" s="225"/>
      <c r="K4" s="225"/>
      <c r="L4" s="225"/>
      <c r="M4" s="225"/>
      <c r="N4" s="225"/>
      <c r="O4" s="225"/>
    </row>
    <row r="5" spans="1:29" ht="18.75" customHeight="1" thickBot="1" x14ac:dyDescent="0.25">
      <c r="B5" s="206"/>
      <c r="C5" s="220"/>
      <c r="D5" s="127" t="s">
        <v>124</v>
      </c>
      <c r="E5" s="127" t="s">
        <v>125</v>
      </c>
      <c r="F5" s="127" t="s">
        <v>127</v>
      </c>
      <c r="G5" s="127" t="s">
        <v>128</v>
      </c>
      <c r="H5" s="127" t="s">
        <v>129</v>
      </c>
      <c r="I5" s="127" t="s">
        <v>130</v>
      </c>
      <c r="J5" s="127" t="s">
        <v>131</v>
      </c>
      <c r="K5" s="127" t="s">
        <v>132</v>
      </c>
      <c r="L5" s="127" t="s">
        <v>133</v>
      </c>
      <c r="M5" s="127" t="s">
        <v>146</v>
      </c>
      <c r="N5" s="128" t="s">
        <v>147</v>
      </c>
      <c r="O5" s="15" t="s">
        <v>148</v>
      </c>
    </row>
    <row r="6" spans="1:29" ht="13.5" customHeight="1" x14ac:dyDescent="0.2">
      <c r="B6" s="42">
        <v>1991</v>
      </c>
      <c r="C6" s="129">
        <v>10302215</v>
      </c>
      <c r="D6" s="130">
        <v>9871518</v>
      </c>
      <c r="E6" s="130" t="s">
        <v>78</v>
      </c>
      <c r="F6" s="130">
        <v>239355</v>
      </c>
      <c r="G6" s="130">
        <v>52362</v>
      </c>
      <c r="H6" s="130">
        <v>40907</v>
      </c>
      <c r="I6" s="130">
        <v>24294</v>
      </c>
      <c r="J6" s="130" t="s">
        <v>78</v>
      </c>
      <c r="K6" s="130">
        <v>4882</v>
      </c>
      <c r="L6" s="130" t="s">
        <v>78</v>
      </c>
      <c r="M6" s="130">
        <v>20260</v>
      </c>
      <c r="N6" s="131" t="s">
        <v>149</v>
      </c>
      <c r="O6" s="132">
        <v>29655</v>
      </c>
    </row>
    <row r="7" spans="1:29" ht="13.5" customHeight="1" x14ac:dyDescent="0.2">
      <c r="B7" s="25">
        <v>2001</v>
      </c>
      <c r="C7" s="133">
        <v>10230060</v>
      </c>
      <c r="D7" s="134">
        <v>9707397</v>
      </c>
      <c r="E7" s="134" t="s">
        <v>78</v>
      </c>
      <c r="F7" s="134">
        <v>208723</v>
      </c>
      <c r="G7" s="134">
        <v>50738</v>
      </c>
      <c r="H7" s="134">
        <v>41328</v>
      </c>
      <c r="I7" s="134">
        <v>23211</v>
      </c>
      <c r="J7" s="134">
        <v>18746</v>
      </c>
      <c r="K7" s="134" t="s">
        <v>78</v>
      </c>
      <c r="L7" s="134" t="s">
        <v>78</v>
      </c>
      <c r="M7" s="134" t="s">
        <v>78</v>
      </c>
      <c r="N7" s="124">
        <v>3791</v>
      </c>
      <c r="O7" s="135">
        <v>76868</v>
      </c>
    </row>
    <row r="8" spans="1:29" ht="13.5" customHeight="1" x14ac:dyDescent="0.2">
      <c r="B8" s="25">
        <v>2011</v>
      </c>
      <c r="C8" s="136">
        <v>10436560</v>
      </c>
      <c r="D8" s="134">
        <v>9263300</v>
      </c>
      <c r="E8" s="134">
        <v>62908</v>
      </c>
      <c r="F8" s="134">
        <v>154465</v>
      </c>
      <c r="G8" s="134">
        <v>33597</v>
      </c>
      <c r="H8" s="134">
        <v>14148</v>
      </c>
      <c r="I8" s="134">
        <v>4919</v>
      </c>
      <c r="J8" s="134">
        <v>31622</v>
      </c>
      <c r="K8" s="134">
        <v>48250</v>
      </c>
      <c r="L8" s="134">
        <v>30830</v>
      </c>
      <c r="M8" s="134">
        <v>9286</v>
      </c>
      <c r="N8" s="124">
        <v>7202</v>
      </c>
      <c r="O8" s="135">
        <v>464056</v>
      </c>
    </row>
    <row r="9" spans="1:29" ht="13.5" customHeight="1" x14ac:dyDescent="0.2">
      <c r="B9" s="43">
        <v>2021</v>
      </c>
      <c r="C9" s="72">
        <v>10524167</v>
      </c>
      <c r="D9" s="73">
        <v>8996475</v>
      </c>
      <c r="E9" s="73">
        <v>16523</v>
      </c>
      <c r="F9" s="73">
        <v>150738</v>
      </c>
      <c r="G9" s="137">
        <v>30183</v>
      </c>
      <c r="H9" s="73">
        <v>10151</v>
      </c>
      <c r="I9" s="73">
        <v>4280</v>
      </c>
      <c r="J9" s="73">
        <v>59560</v>
      </c>
      <c r="K9" s="73">
        <v>88873</v>
      </c>
      <c r="L9" s="73">
        <v>43822</v>
      </c>
      <c r="M9" s="73">
        <v>8533</v>
      </c>
      <c r="N9" s="73">
        <v>13997</v>
      </c>
      <c r="O9" s="138">
        <v>759394</v>
      </c>
      <c r="Q9" s="56"/>
    </row>
    <row r="10" spans="1:29" x14ac:dyDescent="0.2">
      <c r="B10" s="17" t="s">
        <v>150</v>
      </c>
      <c r="C10" s="19"/>
      <c r="D10" s="19"/>
      <c r="E10" s="19"/>
      <c r="F10" s="19"/>
      <c r="G10" s="19"/>
      <c r="H10" s="19"/>
      <c r="I10" s="19"/>
      <c r="J10" s="19"/>
      <c r="K10" s="19"/>
      <c r="L10" s="19"/>
      <c r="M10" s="19"/>
      <c r="N10" s="19"/>
      <c r="O10" s="19"/>
    </row>
    <row r="11" spans="1:29" x14ac:dyDescent="0.2">
      <c r="B11" s="17"/>
      <c r="C11" s="19"/>
      <c r="D11" s="19"/>
      <c r="E11" s="19"/>
      <c r="F11" s="19"/>
      <c r="G11" s="19"/>
      <c r="H11" s="19"/>
      <c r="I11" s="19"/>
      <c r="J11" s="19"/>
      <c r="K11" s="19"/>
      <c r="L11" s="19"/>
      <c r="M11" s="19"/>
      <c r="N11" s="19"/>
      <c r="O11" s="19"/>
    </row>
    <row r="12" spans="1:29" ht="15.75" customHeight="1" x14ac:dyDescent="0.2">
      <c r="B12" s="5" t="s">
        <v>27</v>
      </c>
      <c r="C12" s="19"/>
      <c r="D12" s="19"/>
      <c r="E12" s="19"/>
      <c r="F12" s="19"/>
      <c r="G12" s="19"/>
      <c r="H12" s="19"/>
      <c r="I12" s="19"/>
      <c r="J12" s="19"/>
      <c r="K12" s="19"/>
      <c r="L12" s="19"/>
      <c r="M12" s="19"/>
      <c r="N12" s="19"/>
      <c r="O12" s="19"/>
    </row>
    <row r="13" spans="1:29" ht="13.5" thickBot="1" x14ac:dyDescent="0.25">
      <c r="B13" s="28" t="s">
        <v>84</v>
      </c>
      <c r="C13" s="28"/>
      <c r="D13" s="28"/>
      <c r="E13" s="28"/>
      <c r="F13" s="28"/>
      <c r="G13" s="28"/>
      <c r="H13" s="28"/>
      <c r="I13" s="28"/>
      <c r="J13" s="28"/>
      <c r="K13" s="28"/>
      <c r="L13" s="28"/>
      <c r="M13" s="28"/>
      <c r="N13" s="28"/>
      <c r="O13" s="85" t="s">
        <v>81</v>
      </c>
      <c r="Q13" s="139"/>
      <c r="R13" s="139"/>
      <c r="S13" s="139"/>
      <c r="T13" s="139"/>
      <c r="U13" s="139"/>
      <c r="V13" s="139"/>
      <c r="W13" s="139"/>
      <c r="X13" s="139"/>
      <c r="Y13" s="139"/>
      <c r="Z13" s="139"/>
      <c r="AA13" s="139"/>
      <c r="AB13" s="139"/>
      <c r="AC13" s="139"/>
    </row>
    <row r="14" spans="1:29" ht="18.75" customHeight="1" x14ac:dyDescent="0.2">
      <c r="B14" s="205" t="s">
        <v>51</v>
      </c>
      <c r="C14" s="219" t="s">
        <v>74</v>
      </c>
      <c r="D14" s="213" t="s">
        <v>145</v>
      </c>
      <c r="E14" s="225"/>
      <c r="F14" s="225"/>
      <c r="G14" s="225"/>
      <c r="H14" s="225"/>
      <c r="I14" s="225"/>
      <c r="J14" s="225"/>
      <c r="K14" s="225"/>
      <c r="L14" s="225"/>
      <c r="M14" s="225"/>
      <c r="N14" s="225"/>
      <c r="O14" s="225"/>
      <c r="Q14" s="139"/>
      <c r="R14" s="139"/>
      <c r="S14" s="139"/>
      <c r="T14" s="139"/>
      <c r="U14" s="139"/>
      <c r="V14" s="139"/>
      <c r="W14" s="139"/>
      <c r="X14" s="139"/>
      <c r="Y14" s="139"/>
      <c r="Z14" s="139"/>
      <c r="AA14" s="139"/>
      <c r="AB14" s="139"/>
      <c r="AC14" s="139"/>
    </row>
    <row r="15" spans="1:29" ht="18.75" customHeight="1" thickBot="1" x14ac:dyDescent="0.25">
      <c r="B15" s="206"/>
      <c r="C15" s="220"/>
      <c r="D15" s="127" t="s">
        <v>124</v>
      </c>
      <c r="E15" s="127" t="s">
        <v>125</v>
      </c>
      <c r="F15" s="127" t="s">
        <v>127</v>
      </c>
      <c r="G15" s="127" t="s">
        <v>128</v>
      </c>
      <c r="H15" s="127" t="s">
        <v>129</v>
      </c>
      <c r="I15" s="127" t="s">
        <v>130</v>
      </c>
      <c r="J15" s="127" t="s">
        <v>131</v>
      </c>
      <c r="K15" s="127" t="s">
        <v>132</v>
      </c>
      <c r="L15" s="127" t="s">
        <v>133</v>
      </c>
      <c r="M15" s="127" t="s">
        <v>146</v>
      </c>
      <c r="N15" s="128" t="s">
        <v>147</v>
      </c>
      <c r="O15" s="15" t="s">
        <v>148</v>
      </c>
      <c r="Q15" s="139"/>
      <c r="R15" s="139"/>
      <c r="S15" s="139"/>
      <c r="T15" s="139"/>
      <c r="U15" s="139"/>
      <c r="V15" s="139"/>
      <c r="W15" s="139"/>
      <c r="X15" s="139"/>
      <c r="Y15" s="139"/>
      <c r="Z15" s="139"/>
      <c r="AA15" s="139"/>
      <c r="AB15" s="139"/>
      <c r="AC15" s="139"/>
    </row>
    <row r="16" spans="1:29" ht="18" customHeight="1" x14ac:dyDescent="0.2">
      <c r="B16" s="24" t="s">
        <v>88</v>
      </c>
      <c r="C16" s="90">
        <v>10524167</v>
      </c>
      <c r="D16" s="91">
        <v>8996475</v>
      </c>
      <c r="E16" s="91">
        <v>16523</v>
      </c>
      <c r="F16" s="91">
        <v>150738</v>
      </c>
      <c r="G16" s="91">
        <v>30183</v>
      </c>
      <c r="H16" s="91">
        <v>10151</v>
      </c>
      <c r="I16" s="91">
        <v>4280</v>
      </c>
      <c r="J16" s="91">
        <v>59560</v>
      </c>
      <c r="K16" s="91">
        <v>88873</v>
      </c>
      <c r="L16" s="91">
        <v>43822</v>
      </c>
      <c r="M16" s="91">
        <v>8533</v>
      </c>
      <c r="N16" s="91">
        <v>13997</v>
      </c>
      <c r="O16" s="92">
        <v>759394</v>
      </c>
      <c r="P16" s="139"/>
      <c r="Q16" s="139"/>
    </row>
    <row r="17" spans="2:16" x14ac:dyDescent="0.2">
      <c r="B17" s="18" t="s">
        <v>57</v>
      </c>
      <c r="C17" s="74">
        <v>1301432</v>
      </c>
      <c r="D17" s="75">
        <v>991200</v>
      </c>
      <c r="E17" s="75">
        <v>139</v>
      </c>
      <c r="F17" s="75">
        <v>30224</v>
      </c>
      <c r="G17" s="75">
        <v>2607</v>
      </c>
      <c r="H17" s="75">
        <v>1754</v>
      </c>
      <c r="I17" s="75">
        <v>356</v>
      </c>
      <c r="J17" s="75">
        <v>33546</v>
      </c>
      <c r="K17" s="75">
        <v>30988</v>
      </c>
      <c r="L17" s="75">
        <v>10997</v>
      </c>
      <c r="M17" s="75">
        <v>1841</v>
      </c>
      <c r="N17" s="75">
        <v>7529</v>
      </c>
      <c r="O17" s="140">
        <v>100661</v>
      </c>
      <c r="P17" s="139"/>
    </row>
    <row r="18" spans="2:16" x14ac:dyDescent="0.2">
      <c r="B18" s="18" t="s">
        <v>58</v>
      </c>
      <c r="C18" s="74">
        <v>1415463</v>
      </c>
      <c r="D18" s="75">
        <v>1221454</v>
      </c>
      <c r="E18" s="75">
        <v>94</v>
      </c>
      <c r="F18" s="75">
        <v>21599</v>
      </c>
      <c r="G18" s="75">
        <v>2210</v>
      </c>
      <c r="H18" s="75">
        <v>716</v>
      </c>
      <c r="I18" s="75">
        <v>445</v>
      </c>
      <c r="J18" s="75">
        <v>7870</v>
      </c>
      <c r="K18" s="75">
        <v>15869</v>
      </c>
      <c r="L18" s="75">
        <v>4575</v>
      </c>
      <c r="M18" s="75">
        <v>1299</v>
      </c>
      <c r="N18" s="75">
        <v>1587</v>
      </c>
      <c r="O18" s="140">
        <v>98617</v>
      </c>
      <c r="P18" s="139"/>
    </row>
    <row r="19" spans="2:16" x14ac:dyDescent="0.2">
      <c r="B19" s="18" t="s">
        <v>59</v>
      </c>
      <c r="C19" s="74">
        <v>631803</v>
      </c>
      <c r="D19" s="75">
        <v>560214</v>
      </c>
      <c r="E19" s="75">
        <v>65</v>
      </c>
      <c r="F19" s="75">
        <v>5880</v>
      </c>
      <c r="G19" s="75">
        <v>470</v>
      </c>
      <c r="H19" s="75">
        <v>570</v>
      </c>
      <c r="I19" s="75">
        <v>248</v>
      </c>
      <c r="J19" s="75">
        <v>1373</v>
      </c>
      <c r="K19" s="75">
        <v>3612</v>
      </c>
      <c r="L19" s="75">
        <v>2455</v>
      </c>
      <c r="M19" s="75">
        <v>359</v>
      </c>
      <c r="N19" s="75">
        <v>448</v>
      </c>
      <c r="O19" s="140">
        <v>43449</v>
      </c>
      <c r="P19" s="139"/>
    </row>
    <row r="20" spans="2:16" x14ac:dyDescent="0.2">
      <c r="B20" s="18" t="s">
        <v>60</v>
      </c>
      <c r="C20" s="74">
        <v>581436</v>
      </c>
      <c r="D20" s="75">
        <v>498888</v>
      </c>
      <c r="E20" s="75">
        <v>20</v>
      </c>
      <c r="F20" s="75">
        <v>7684</v>
      </c>
      <c r="G20" s="75">
        <v>672</v>
      </c>
      <c r="H20" s="75">
        <v>710</v>
      </c>
      <c r="I20" s="75">
        <v>239</v>
      </c>
      <c r="J20" s="75">
        <v>1891</v>
      </c>
      <c r="K20" s="75">
        <v>7113</v>
      </c>
      <c r="L20" s="75">
        <v>4144</v>
      </c>
      <c r="M20" s="75">
        <v>501</v>
      </c>
      <c r="N20" s="75">
        <v>272</v>
      </c>
      <c r="O20" s="140">
        <v>43198</v>
      </c>
      <c r="P20" s="139"/>
    </row>
    <row r="21" spans="2:16" x14ac:dyDescent="0.2">
      <c r="B21" s="18" t="s">
        <v>61</v>
      </c>
      <c r="C21" s="74">
        <v>279103</v>
      </c>
      <c r="D21" s="75">
        <v>224439</v>
      </c>
      <c r="E21" s="75">
        <v>14</v>
      </c>
      <c r="F21" s="75">
        <v>4173</v>
      </c>
      <c r="G21" s="75">
        <v>281</v>
      </c>
      <c r="H21" s="75">
        <v>1597</v>
      </c>
      <c r="I21" s="75">
        <v>140</v>
      </c>
      <c r="J21" s="75">
        <v>2288</v>
      </c>
      <c r="K21" s="75">
        <v>2223</v>
      </c>
      <c r="L21" s="75">
        <v>3883</v>
      </c>
      <c r="M21" s="75">
        <v>486</v>
      </c>
      <c r="N21" s="75">
        <v>99</v>
      </c>
      <c r="O21" s="140">
        <v>27355</v>
      </c>
      <c r="P21" s="139"/>
    </row>
    <row r="22" spans="2:16" x14ac:dyDescent="0.2">
      <c r="B22" s="18" t="s">
        <v>62</v>
      </c>
      <c r="C22" s="74">
        <v>789098</v>
      </c>
      <c r="D22" s="75">
        <v>661808</v>
      </c>
      <c r="E22" s="75">
        <v>40</v>
      </c>
      <c r="F22" s="75">
        <v>7737</v>
      </c>
      <c r="G22" s="75">
        <v>1069</v>
      </c>
      <c r="H22" s="75">
        <v>1537</v>
      </c>
      <c r="I22" s="75">
        <v>595</v>
      </c>
      <c r="J22" s="75">
        <v>2603</v>
      </c>
      <c r="K22" s="75">
        <v>4491</v>
      </c>
      <c r="L22" s="75">
        <v>5135</v>
      </c>
      <c r="M22" s="75">
        <v>667</v>
      </c>
      <c r="N22" s="75">
        <v>329</v>
      </c>
      <c r="O22" s="140">
        <v>79763</v>
      </c>
      <c r="P22" s="139"/>
    </row>
    <row r="23" spans="2:16" x14ac:dyDescent="0.2">
      <c r="B23" s="18" t="s">
        <v>63</v>
      </c>
      <c r="C23" s="74">
        <v>435220</v>
      </c>
      <c r="D23" s="75">
        <v>370458</v>
      </c>
      <c r="E23" s="75">
        <v>27</v>
      </c>
      <c r="F23" s="75">
        <v>5296</v>
      </c>
      <c r="G23" s="75">
        <v>1400</v>
      </c>
      <c r="H23" s="75">
        <v>705</v>
      </c>
      <c r="I23" s="75">
        <v>310</v>
      </c>
      <c r="J23" s="75">
        <v>1095</v>
      </c>
      <c r="K23" s="75">
        <v>3924</v>
      </c>
      <c r="L23" s="75">
        <v>1421</v>
      </c>
      <c r="M23" s="75">
        <v>385</v>
      </c>
      <c r="N23" s="75">
        <v>241</v>
      </c>
      <c r="O23" s="140">
        <v>36645</v>
      </c>
      <c r="P23" s="139"/>
    </row>
    <row r="24" spans="2:16" x14ac:dyDescent="0.2">
      <c r="B24" s="18" t="s">
        <v>64</v>
      </c>
      <c r="C24" s="74">
        <v>538303</v>
      </c>
      <c r="D24" s="75">
        <v>475166</v>
      </c>
      <c r="E24" s="75">
        <v>40</v>
      </c>
      <c r="F24" s="75">
        <v>5439</v>
      </c>
      <c r="G24" s="75">
        <v>1388</v>
      </c>
      <c r="H24" s="75">
        <v>560</v>
      </c>
      <c r="I24" s="75">
        <v>217</v>
      </c>
      <c r="J24" s="75">
        <v>939</v>
      </c>
      <c r="K24" s="75">
        <v>3263</v>
      </c>
      <c r="L24" s="75">
        <v>1217</v>
      </c>
      <c r="M24" s="75">
        <v>320</v>
      </c>
      <c r="N24" s="75">
        <v>315</v>
      </c>
      <c r="O24" s="140">
        <v>37793</v>
      </c>
      <c r="P24" s="139"/>
    </row>
    <row r="25" spans="2:16" x14ac:dyDescent="0.2">
      <c r="B25" s="18" t="s">
        <v>65</v>
      </c>
      <c r="C25" s="74">
        <v>510037</v>
      </c>
      <c r="D25" s="75">
        <v>455729</v>
      </c>
      <c r="E25" s="75">
        <v>171</v>
      </c>
      <c r="F25" s="75">
        <v>4938</v>
      </c>
      <c r="G25" s="75">
        <v>652</v>
      </c>
      <c r="H25" s="75">
        <v>178</v>
      </c>
      <c r="I25" s="75">
        <v>221</v>
      </c>
      <c r="J25" s="75">
        <v>810</v>
      </c>
      <c r="K25" s="75">
        <v>3074</v>
      </c>
      <c r="L25" s="75">
        <v>1148</v>
      </c>
      <c r="M25" s="75">
        <v>252</v>
      </c>
      <c r="N25" s="75">
        <v>230</v>
      </c>
      <c r="O25" s="140">
        <v>32289</v>
      </c>
      <c r="P25" s="139"/>
    </row>
    <row r="26" spans="2:16" x14ac:dyDescent="0.2">
      <c r="B26" s="18" t="s">
        <v>66</v>
      </c>
      <c r="C26" s="74">
        <v>497661</v>
      </c>
      <c r="D26" s="75">
        <v>454501</v>
      </c>
      <c r="E26" s="75">
        <v>608</v>
      </c>
      <c r="F26" s="75">
        <v>3300</v>
      </c>
      <c r="G26" s="75">
        <v>256</v>
      </c>
      <c r="H26" s="75">
        <v>134</v>
      </c>
      <c r="I26" s="75">
        <v>124</v>
      </c>
      <c r="J26" s="75">
        <v>563</v>
      </c>
      <c r="K26" s="75">
        <v>2319</v>
      </c>
      <c r="L26" s="75">
        <v>853</v>
      </c>
      <c r="M26" s="75">
        <v>174</v>
      </c>
      <c r="N26" s="75">
        <v>146</v>
      </c>
      <c r="O26" s="140">
        <v>27548</v>
      </c>
      <c r="P26" s="139"/>
    </row>
    <row r="27" spans="2:16" x14ac:dyDescent="0.2">
      <c r="B27" s="18" t="s">
        <v>67</v>
      </c>
      <c r="C27" s="74">
        <v>1197651</v>
      </c>
      <c r="D27" s="75">
        <v>1039674</v>
      </c>
      <c r="E27" s="75">
        <v>8529</v>
      </c>
      <c r="F27" s="75">
        <v>20162</v>
      </c>
      <c r="G27" s="75">
        <v>1046</v>
      </c>
      <c r="H27" s="75">
        <v>624</v>
      </c>
      <c r="I27" s="75">
        <v>315</v>
      </c>
      <c r="J27" s="75">
        <v>4137</v>
      </c>
      <c r="K27" s="75">
        <v>7851</v>
      </c>
      <c r="L27" s="75">
        <v>3480</v>
      </c>
      <c r="M27" s="75">
        <v>892</v>
      </c>
      <c r="N27" s="75">
        <v>1573</v>
      </c>
      <c r="O27" s="140">
        <v>71845</v>
      </c>
      <c r="P27" s="139"/>
    </row>
    <row r="28" spans="2:16" x14ac:dyDescent="0.2">
      <c r="B28" s="18" t="s">
        <v>68</v>
      </c>
      <c r="C28" s="74">
        <v>619788</v>
      </c>
      <c r="D28" s="75">
        <v>549346</v>
      </c>
      <c r="E28" s="75">
        <v>2688</v>
      </c>
      <c r="F28" s="75">
        <v>6623</v>
      </c>
      <c r="G28" s="75">
        <v>637</v>
      </c>
      <c r="H28" s="75">
        <v>373</v>
      </c>
      <c r="I28" s="75">
        <v>350</v>
      </c>
      <c r="J28" s="75">
        <v>842</v>
      </c>
      <c r="K28" s="75">
        <v>1453</v>
      </c>
      <c r="L28" s="75">
        <v>1265</v>
      </c>
      <c r="M28" s="75">
        <v>287</v>
      </c>
      <c r="N28" s="75">
        <v>421</v>
      </c>
      <c r="O28" s="140">
        <v>40752</v>
      </c>
      <c r="P28" s="139"/>
    </row>
    <row r="29" spans="2:16" x14ac:dyDescent="0.2">
      <c r="B29" s="18" t="s">
        <v>69</v>
      </c>
      <c r="C29" s="74">
        <v>564331</v>
      </c>
      <c r="D29" s="75">
        <v>506223</v>
      </c>
      <c r="E29" s="75">
        <v>3197</v>
      </c>
      <c r="F29" s="75">
        <v>6859</v>
      </c>
      <c r="G29" s="75">
        <v>394</v>
      </c>
      <c r="H29" s="75">
        <v>112</v>
      </c>
      <c r="I29" s="75">
        <v>140</v>
      </c>
      <c r="J29" s="75">
        <v>518</v>
      </c>
      <c r="K29" s="75">
        <v>1329</v>
      </c>
      <c r="L29" s="75">
        <v>702</v>
      </c>
      <c r="M29" s="75">
        <v>171</v>
      </c>
      <c r="N29" s="75">
        <v>218</v>
      </c>
      <c r="O29" s="140">
        <v>32658</v>
      </c>
      <c r="P29" s="139"/>
    </row>
    <row r="30" spans="2:16" x14ac:dyDescent="0.2">
      <c r="B30" s="18" t="s">
        <v>70</v>
      </c>
      <c r="C30" s="74">
        <v>1162841</v>
      </c>
      <c r="D30" s="75">
        <v>987375</v>
      </c>
      <c r="E30" s="75">
        <v>891</v>
      </c>
      <c r="F30" s="75">
        <v>20824</v>
      </c>
      <c r="G30" s="75">
        <v>17101</v>
      </c>
      <c r="H30" s="75">
        <v>581</v>
      </c>
      <c r="I30" s="75">
        <v>580</v>
      </c>
      <c r="J30" s="75">
        <v>1085</v>
      </c>
      <c r="K30" s="75">
        <v>1364</v>
      </c>
      <c r="L30" s="75">
        <v>2547</v>
      </c>
      <c r="M30" s="75">
        <v>899</v>
      </c>
      <c r="N30" s="75">
        <v>589</v>
      </c>
      <c r="O30" s="140">
        <v>86821</v>
      </c>
      <c r="P30" s="139"/>
    </row>
    <row r="31" spans="2:16" x14ac:dyDescent="0.2">
      <c r="B31" s="17" t="s">
        <v>150</v>
      </c>
      <c r="C31" s="19"/>
      <c r="D31" s="19"/>
      <c r="E31" s="19"/>
      <c r="F31" s="19"/>
      <c r="G31" s="19"/>
      <c r="H31" s="19"/>
      <c r="I31" s="19"/>
      <c r="J31" s="19"/>
      <c r="K31" s="19"/>
      <c r="L31" s="19"/>
      <c r="M31" s="19"/>
      <c r="N31" s="19"/>
      <c r="O31" s="19"/>
      <c r="P31" s="139"/>
    </row>
    <row r="32" spans="2:16" x14ac:dyDescent="0.2">
      <c r="B32" s="19"/>
      <c r="C32" s="19"/>
      <c r="D32" s="19"/>
      <c r="E32" s="19"/>
      <c r="F32" s="19"/>
      <c r="G32" s="19"/>
      <c r="H32" s="19"/>
      <c r="I32" s="19"/>
      <c r="J32" s="19"/>
      <c r="K32" s="19"/>
      <c r="L32" s="19"/>
      <c r="M32" s="19"/>
      <c r="N32" s="19"/>
      <c r="O32" s="19"/>
    </row>
    <row r="33" spans="2:8" ht="15.75" customHeight="1" x14ac:dyDescent="0.2">
      <c r="B33" s="5" t="s">
        <v>144</v>
      </c>
      <c r="C33" s="19"/>
      <c r="D33" s="19"/>
      <c r="E33" s="19"/>
      <c r="F33" s="19"/>
      <c r="G33" s="19"/>
      <c r="H33" s="19"/>
    </row>
    <row r="34" spans="2:8" ht="13.5" thickBot="1" x14ac:dyDescent="0.25">
      <c r="B34" s="28" t="s">
        <v>84</v>
      </c>
      <c r="C34" s="28"/>
      <c r="D34" s="28"/>
      <c r="E34" s="85" t="s">
        <v>81</v>
      </c>
    </row>
    <row r="35" spans="2:8" ht="18.75" customHeight="1" x14ac:dyDescent="0.2">
      <c r="B35" s="205" t="s">
        <v>151</v>
      </c>
      <c r="C35" s="213" t="s">
        <v>152</v>
      </c>
      <c r="D35" s="225"/>
      <c r="E35" s="225"/>
    </row>
    <row r="36" spans="2:8" ht="57" thickBot="1" x14ac:dyDescent="0.25">
      <c r="B36" s="206"/>
      <c r="C36" s="23" t="s">
        <v>139</v>
      </c>
      <c r="D36" s="23" t="s">
        <v>153</v>
      </c>
      <c r="E36" s="23" t="s">
        <v>154</v>
      </c>
    </row>
    <row r="37" spans="2:8" x14ac:dyDescent="0.2">
      <c r="B37" s="18" t="s">
        <v>124</v>
      </c>
      <c r="C37" s="141">
        <v>8996475</v>
      </c>
      <c r="D37" s="141">
        <v>217512</v>
      </c>
      <c r="E37" s="141">
        <v>9213987</v>
      </c>
    </row>
    <row r="38" spans="2:8" x14ac:dyDescent="0.2">
      <c r="B38" s="18" t="s">
        <v>125</v>
      </c>
      <c r="C38" s="142">
        <v>16523</v>
      </c>
      <c r="D38" s="142">
        <v>12124</v>
      </c>
      <c r="E38" s="142">
        <v>28647</v>
      </c>
    </row>
    <row r="39" spans="2:8" x14ac:dyDescent="0.2">
      <c r="B39" s="18" t="s">
        <v>127</v>
      </c>
      <c r="C39" s="142">
        <v>150738</v>
      </c>
      <c r="D39" s="142">
        <v>74508</v>
      </c>
      <c r="E39" s="142">
        <v>225246</v>
      </c>
    </row>
    <row r="40" spans="2:8" x14ac:dyDescent="0.2">
      <c r="B40" s="18" t="s">
        <v>128</v>
      </c>
      <c r="C40" s="142">
        <v>30183</v>
      </c>
      <c r="D40" s="142">
        <v>19486</v>
      </c>
      <c r="E40" s="142">
        <v>49669</v>
      </c>
    </row>
    <row r="41" spans="2:8" x14ac:dyDescent="0.2">
      <c r="B41" s="18" t="s">
        <v>129</v>
      </c>
      <c r="C41" s="142">
        <v>10151</v>
      </c>
      <c r="D41" s="142">
        <v>21605</v>
      </c>
      <c r="E41" s="142">
        <v>31756</v>
      </c>
    </row>
    <row r="42" spans="2:8" x14ac:dyDescent="0.2">
      <c r="B42" s="18" t="s">
        <v>130</v>
      </c>
      <c r="C42" s="142">
        <v>4280</v>
      </c>
      <c r="D42" s="142">
        <v>23822</v>
      </c>
      <c r="E42" s="142">
        <v>28102</v>
      </c>
    </row>
    <row r="43" spans="2:8" x14ac:dyDescent="0.2">
      <c r="B43" s="18" t="s">
        <v>131</v>
      </c>
      <c r="C43" s="142">
        <v>59560</v>
      </c>
      <c r="D43" s="142">
        <v>36801</v>
      </c>
      <c r="E43" s="142">
        <v>96361</v>
      </c>
    </row>
    <row r="44" spans="2:8" x14ac:dyDescent="0.2">
      <c r="B44" s="18" t="s">
        <v>132</v>
      </c>
      <c r="C44" s="142">
        <v>88873</v>
      </c>
      <c r="D44" s="142">
        <v>34865</v>
      </c>
      <c r="E44" s="142">
        <v>123738</v>
      </c>
    </row>
    <row r="45" spans="2:8" x14ac:dyDescent="0.2">
      <c r="B45" s="18" t="s">
        <v>133</v>
      </c>
      <c r="C45" s="142">
        <v>43822</v>
      </c>
      <c r="D45" s="142">
        <v>13586</v>
      </c>
      <c r="E45" s="142">
        <v>57408</v>
      </c>
    </row>
    <row r="46" spans="2:8" x14ac:dyDescent="0.2">
      <c r="B46" s="18" t="s">
        <v>146</v>
      </c>
      <c r="C46" s="142">
        <v>8533</v>
      </c>
      <c r="D46" s="142">
        <v>6131</v>
      </c>
      <c r="E46" s="142">
        <v>14664</v>
      </c>
    </row>
    <row r="47" spans="2:8" x14ac:dyDescent="0.2">
      <c r="B47" s="18" t="s">
        <v>147</v>
      </c>
      <c r="C47" s="142">
        <v>13997</v>
      </c>
      <c r="D47" s="142">
        <v>16481</v>
      </c>
      <c r="E47" s="142">
        <v>30478</v>
      </c>
      <c r="F47" s="143"/>
      <c r="G47" s="143"/>
      <c r="H47" s="143"/>
    </row>
    <row r="48" spans="2:8" x14ac:dyDescent="0.2">
      <c r="B48" s="17" t="s">
        <v>155</v>
      </c>
    </row>
  </sheetData>
  <mergeCells count="8">
    <mergeCell ref="B35:B36"/>
    <mergeCell ref="C35:E35"/>
    <mergeCell ref="B4:B5"/>
    <mergeCell ref="C4:C5"/>
    <mergeCell ref="D4:O4"/>
    <mergeCell ref="B14:B15"/>
    <mergeCell ref="C14:C15"/>
    <mergeCell ref="D14:O14"/>
  </mergeCells>
  <hyperlinks>
    <hyperlink ref="B2" location="Content!A1" display="Back"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
  <dimension ref="A1:M34"/>
  <sheetViews>
    <sheetView showGridLines="0" workbookViewId="0"/>
  </sheetViews>
  <sheetFormatPr defaultColWidth="9.140625" defaultRowHeight="15" customHeight="1" x14ac:dyDescent="0.2"/>
  <cols>
    <col min="1" max="1" width="1.42578125" style="2" customWidth="1"/>
    <col min="2" max="2" width="21.5703125" style="2" customWidth="1"/>
    <col min="3" max="3" width="12.140625" style="2" customWidth="1"/>
    <col min="4" max="4" width="15.5703125" style="2" customWidth="1"/>
    <col min="5" max="7" width="13.5703125" style="2" customWidth="1"/>
    <col min="8" max="8" width="15.5703125" style="2" customWidth="1"/>
    <col min="9" max="10" width="12.7109375" style="2" customWidth="1"/>
    <col min="11" max="11" width="5.140625" style="2" customWidth="1"/>
    <col min="12" max="16384" width="9.140625" style="2"/>
  </cols>
  <sheetData>
    <row r="1" spans="1:10" ht="15.75" customHeight="1" x14ac:dyDescent="0.2">
      <c r="B1" s="5" t="s">
        <v>30</v>
      </c>
      <c r="C1" s="16"/>
      <c r="D1" s="19"/>
      <c r="E1" s="19"/>
      <c r="F1" s="19"/>
      <c r="G1" s="19"/>
      <c r="H1" s="19"/>
      <c r="I1" s="19"/>
      <c r="J1" s="19"/>
    </row>
    <row r="2" spans="1:10" ht="15" customHeight="1" x14ac:dyDescent="0.25">
      <c r="A2" s="122"/>
      <c r="B2" s="122" t="s">
        <v>49</v>
      </c>
      <c r="C2" s="39"/>
      <c r="D2" s="19"/>
      <c r="E2" s="19"/>
      <c r="F2" s="19"/>
      <c r="G2" s="19"/>
      <c r="H2" s="19"/>
      <c r="I2" s="21"/>
      <c r="J2" s="19"/>
    </row>
    <row r="3" spans="1:10" ht="15" customHeight="1" thickBot="1" x14ac:dyDescent="0.25">
      <c r="B3" s="19" t="s">
        <v>50</v>
      </c>
      <c r="C3" s="19"/>
      <c r="D3" s="19"/>
      <c r="E3" s="19"/>
      <c r="F3" s="19"/>
      <c r="G3" s="19"/>
      <c r="H3" s="19"/>
      <c r="I3" s="19"/>
      <c r="J3" s="33" t="s">
        <v>72</v>
      </c>
    </row>
    <row r="4" spans="1:10" ht="15" customHeight="1" x14ac:dyDescent="0.2">
      <c r="B4" s="215" t="s">
        <v>52</v>
      </c>
      <c r="C4" s="200" t="s">
        <v>122</v>
      </c>
      <c r="D4" s="212" t="s">
        <v>156</v>
      </c>
      <c r="E4" s="212"/>
      <c r="F4" s="212"/>
      <c r="G4" s="212"/>
      <c r="H4" s="212"/>
      <c r="I4" s="212"/>
      <c r="J4" s="213"/>
    </row>
    <row r="5" spans="1:10" ht="15" customHeight="1" x14ac:dyDescent="0.2">
      <c r="B5" s="240"/>
      <c r="C5" s="236"/>
      <c r="D5" s="237" t="s">
        <v>157</v>
      </c>
      <c r="E5" s="202" t="s">
        <v>158</v>
      </c>
      <c r="F5" s="202"/>
      <c r="G5" s="202"/>
      <c r="H5" s="237" t="s">
        <v>159</v>
      </c>
      <c r="I5" s="237" t="s">
        <v>160</v>
      </c>
      <c r="J5" s="238" t="s">
        <v>269</v>
      </c>
    </row>
    <row r="6" spans="1:10" ht="35.25" customHeight="1" x14ac:dyDescent="0.2">
      <c r="B6" s="216"/>
      <c r="C6" s="214"/>
      <c r="D6" s="220"/>
      <c r="E6" s="50" t="s">
        <v>161</v>
      </c>
      <c r="F6" s="50" t="s">
        <v>162</v>
      </c>
      <c r="G6" s="50" t="s">
        <v>163</v>
      </c>
      <c r="H6" s="220"/>
      <c r="I6" s="220"/>
      <c r="J6" s="239"/>
    </row>
    <row r="7" spans="1:10" ht="12.75" x14ac:dyDescent="0.2">
      <c r="B7" s="38">
        <v>1991</v>
      </c>
      <c r="C7" s="76">
        <v>10302215</v>
      </c>
      <c r="D7" s="76">
        <v>4523734</v>
      </c>
      <c r="E7" s="76">
        <v>4021385</v>
      </c>
      <c r="F7" s="76">
        <v>178036</v>
      </c>
      <c r="G7" s="76">
        <v>203996</v>
      </c>
      <c r="H7" s="77" t="s">
        <v>78</v>
      </c>
      <c r="I7" s="76">
        <v>4112864</v>
      </c>
      <c r="J7" s="120">
        <v>1665617</v>
      </c>
    </row>
    <row r="8" spans="1:10" ht="12.75" x14ac:dyDescent="0.2">
      <c r="B8" s="48">
        <v>2001</v>
      </c>
      <c r="C8" s="79">
        <v>10230060</v>
      </c>
      <c r="D8" s="121">
        <v>3288088</v>
      </c>
      <c r="E8" s="83">
        <v>2740780</v>
      </c>
      <c r="F8" s="83">
        <v>99103</v>
      </c>
      <c r="G8" s="83">
        <v>117212</v>
      </c>
      <c r="H8" s="83" t="s">
        <v>78</v>
      </c>
      <c r="I8" s="83">
        <v>6039991</v>
      </c>
      <c r="J8" s="80">
        <v>901981</v>
      </c>
    </row>
    <row r="9" spans="1:10" ht="12.75" x14ac:dyDescent="0.2">
      <c r="B9" s="48">
        <v>2011</v>
      </c>
      <c r="C9" s="68">
        <v>10436560</v>
      </c>
      <c r="D9" s="121">
        <v>1463584</v>
      </c>
      <c r="E9" s="83">
        <v>1082463</v>
      </c>
      <c r="F9" s="83">
        <v>39229</v>
      </c>
      <c r="G9" s="83">
        <v>51858</v>
      </c>
      <c r="H9" s="83">
        <v>705368</v>
      </c>
      <c r="I9" s="83">
        <v>3604095</v>
      </c>
      <c r="J9" s="80">
        <v>4662455</v>
      </c>
    </row>
    <row r="10" spans="1:10" ht="12.75" x14ac:dyDescent="0.2">
      <c r="B10" s="49">
        <v>2021</v>
      </c>
      <c r="C10" s="90">
        <v>10524167</v>
      </c>
      <c r="D10" s="91">
        <v>1374285</v>
      </c>
      <c r="E10" s="91">
        <v>741019</v>
      </c>
      <c r="F10" s="91">
        <v>23610</v>
      </c>
      <c r="G10" s="91">
        <v>32577</v>
      </c>
      <c r="H10" s="91">
        <v>960201</v>
      </c>
      <c r="I10" s="91">
        <v>5027141</v>
      </c>
      <c r="J10" s="92">
        <v>3162540</v>
      </c>
    </row>
    <row r="11" spans="1:10" ht="18.75" customHeight="1" x14ac:dyDescent="0.2">
      <c r="B11" s="17" t="s">
        <v>164</v>
      </c>
      <c r="C11" s="41"/>
      <c r="D11" s="16"/>
      <c r="E11" s="16"/>
      <c r="F11" s="16"/>
      <c r="G11" s="16"/>
      <c r="H11" s="16"/>
      <c r="I11" s="16"/>
      <c r="J11" s="16"/>
    </row>
    <row r="12" spans="1:10" ht="12.75" x14ac:dyDescent="0.2">
      <c r="B12" s="41"/>
      <c r="C12" s="41"/>
      <c r="D12" s="16"/>
      <c r="E12" s="16"/>
      <c r="F12" s="19"/>
      <c r="G12" s="16"/>
      <c r="H12" s="16"/>
      <c r="I12" s="16"/>
      <c r="J12" s="16"/>
    </row>
    <row r="13" spans="1:10" ht="15.75" customHeight="1" x14ac:dyDescent="0.2">
      <c r="B13" s="5" t="s">
        <v>31</v>
      </c>
      <c r="C13" s="26"/>
      <c r="D13" s="19"/>
      <c r="E13" s="19"/>
      <c r="G13" s="19"/>
      <c r="H13" s="19"/>
      <c r="I13" s="19"/>
      <c r="J13" s="19"/>
    </row>
    <row r="14" spans="1:10" ht="13.5" thickBot="1" x14ac:dyDescent="0.25">
      <c r="B14" s="28" t="s">
        <v>80</v>
      </c>
      <c r="C14" s="29"/>
      <c r="D14" s="28"/>
      <c r="E14" s="28"/>
      <c r="F14" s="28"/>
      <c r="G14" s="28"/>
      <c r="H14" s="28"/>
      <c r="I14" s="28"/>
      <c r="J14" s="59" t="s">
        <v>81</v>
      </c>
    </row>
    <row r="15" spans="1:10" ht="13.15" customHeight="1" x14ac:dyDescent="0.2">
      <c r="B15" s="217" t="s">
        <v>51</v>
      </c>
      <c r="C15" s="200" t="s">
        <v>122</v>
      </c>
      <c r="D15" s="212" t="s">
        <v>156</v>
      </c>
      <c r="E15" s="212"/>
      <c r="F15" s="212"/>
      <c r="G15" s="212"/>
      <c r="H15" s="212"/>
      <c r="I15" s="212"/>
      <c r="J15" s="213"/>
    </row>
    <row r="16" spans="1:10" ht="13.15" customHeight="1" x14ac:dyDescent="0.2">
      <c r="B16" s="235"/>
      <c r="C16" s="236"/>
      <c r="D16" s="237" t="s">
        <v>165</v>
      </c>
      <c r="E16" s="202" t="s">
        <v>158</v>
      </c>
      <c r="F16" s="202"/>
      <c r="G16" s="202"/>
      <c r="H16" s="237" t="s">
        <v>159</v>
      </c>
      <c r="I16" s="237" t="s">
        <v>160</v>
      </c>
      <c r="J16" s="238" t="s">
        <v>269</v>
      </c>
    </row>
    <row r="17" spans="2:13" ht="35.25" customHeight="1" thickBot="1" x14ac:dyDescent="0.25">
      <c r="B17" s="218"/>
      <c r="C17" s="214"/>
      <c r="D17" s="220"/>
      <c r="E17" s="50" t="s">
        <v>161</v>
      </c>
      <c r="F17" s="50" t="s">
        <v>162</v>
      </c>
      <c r="G17" s="50" t="s">
        <v>163</v>
      </c>
      <c r="H17" s="220"/>
      <c r="I17" s="220"/>
      <c r="J17" s="239"/>
    </row>
    <row r="18" spans="2:13" ht="18" customHeight="1" x14ac:dyDescent="0.2">
      <c r="B18" s="24" t="s">
        <v>88</v>
      </c>
      <c r="C18" s="90">
        <v>10524167</v>
      </c>
      <c r="D18" s="91">
        <v>1374285</v>
      </c>
      <c r="E18" s="91">
        <v>741019</v>
      </c>
      <c r="F18" s="91">
        <v>23610</v>
      </c>
      <c r="G18" s="91">
        <v>32577</v>
      </c>
      <c r="H18" s="91">
        <v>960201</v>
      </c>
      <c r="I18" s="91">
        <v>5027141</v>
      </c>
      <c r="J18" s="92">
        <v>3162540</v>
      </c>
    </row>
    <row r="19" spans="2:13" ht="12.75" x14ac:dyDescent="0.2">
      <c r="B19" s="18" t="s">
        <v>57</v>
      </c>
      <c r="C19" s="93">
        <v>1301432</v>
      </c>
      <c r="D19" s="94">
        <v>150695</v>
      </c>
      <c r="E19" s="94">
        <v>54863</v>
      </c>
      <c r="F19" s="94">
        <v>3949</v>
      </c>
      <c r="G19" s="94">
        <v>5507</v>
      </c>
      <c r="H19" s="94">
        <v>136397</v>
      </c>
      <c r="I19" s="94">
        <v>645956</v>
      </c>
      <c r="J19" s="95">
        <v>368384</v>
      </c>
    </row>
    <row r="20" spans="2:13" ht="12.75" x14ac:dyDescent="0.2">
      <c r="B20" s="18" t="s">
        <v>58</v>
      </c>
      <c r="C20" s="93">
        <v>1415463</v>
      </c>
      <c r="D20" s="94">
        <v>115570</v>
      </c>
      <c r="E20" s="94">
        <v>48858</v>
      </c>
      <c r="F20" s="94">
        <v>3093</v>
      </c>
      <c r="G20" s="94">
        <v>3459</v>
      </c>
      <c r="H20" s="94">
        <v>107081</v>
      </c>
      <c r="I20" s="94">
        <v>767306</v>
      </c>
      <c r="J20" s="95">
        <v>425506</v>
      </c>
    </row>
    <row r="21" spans="2:13" ht="12.75" x14ac:dyDescent="0.2">
      <c r="B21" s="18" t="s">
        <v>59</v>
      </c>
      <c r="C21" s="93">
        <v>631803</v>
      </c>
      <c r="D21" s="94">
        <v>75579</v>
      </c>
      <c r="E21" s="94">
        <v>44371</v>
      </c>
      <c r="F21" s="94">
        <v>1189</v>
      </c>
      <c r="G21" s="94">
        <v>902</v>
      </c>
      <c r="H21" s="94">
        <v>62275</v>
      </c>
      <c r="I21" s="94">
        <v>282437</v>
      </c>
      <c r="J21" s="95">
        <v>211512</v>
      </c>
    </row>
    <row r="22" spans="2:13" ht="12.75" x14ac:dyDescent="0.2">
      <c r="B22" s="18" t="s">
        <v>60</v>
      </c>
      <c r="C22" s="93">
        <v>581436</v>
      </c>
      <c r="D22" s="94">
        <v>47467</v>
      </c>
      <c r="E22" s="94">
        <v>22810</v>
      </c>
      <c r="F22" s="94">
        <v>618</v>
      </c>
      <c r="G22" s="94">
        <v>924</v>
      </c>
      <c r="H22" s="94">
        <v>45159</v>
      </c>
      <c r="I22" s="94">
        <v>301315</v>
      </c>
      <c r="J22" s="95">
        <v>187495</v>
      </c>
      <c r="M22" s="2" t="s">
        <v>166</v>
      </c>
    </row>
    <row r="23" spans="2:13" ht="12.75" x14ac:dyDescent="0.2">
      <c r="B23" s="18" t="s">
        <v>61</v>
      </c>
      <c r="C23" s="93">
        <v>279103</v>
      </c>
      <c r="D23" s="94">
        <v>19088</v>
      </c>
      <c r="E23" s="94">
        <v>6464</v>
      </c>
      <c r="F23" s="94">
        <v>325</v>
      </c>
      <c r="G23" s="94">
        <v>648</v>
      </c>
      <c r="H23" s="94">
        <v>20082</v>
      </c>
      <c r="I23" s="94">
        <v>151389</v>
      </c>
      <c r="J23" s="95">
        <v>88544</v>
      </c>
    </row>
    <row r="24" spans="2:13" ht="12.75" x14ac:dyDescent="0.2">
      <c r="B24" s="18" t="s">
        <v>62</v>
      </c>
      <c r="C24" s="93">
        <v>789098</v>
      </c>
      <c r="D24" s="94">
        <v>39557</v>
      </c>
      <c r="E24" s="94">
        <v>13206</v>
      </c>
      <c r="F24" s="94">
        <v>935</v>
      </c>
      <c r="G24" s="94">
        <v>1000</v>
      </c>
      <c r="H24" s="94">
        <v>47189</v>
      </c>
      <c r="I24" s="94">
        <v>462065</v>
      </c>
      <c r="J24" s="95">
        <v>240287</v>
      </c>
    </row>
    <row r="25" spans="2:13" ht="12.75" x14ac:dyDescent="0.2">
      <c r="B25" s="18" t="s">
        <v>63</v>
      </c>
      <c r="C25" s="93">
        <v>435220</v>
      </c>
      <c r="D25" s="94">
        <v>28648</v>
      </c>
      <c r="E25" s="94">
        <v>10444</v>
      </c>
      <c r="F25" s="94">
        <v>1479</v>
      </c>
      <c r="G25" s="94">
        <v>924</v>
      </c>
      <c r="H25" s="94">
        <v>30136</v>
      </c>
      <c r="I25" s="94">
        <v>244171</v>
      </c>
      <c r="J25" s="95">
        <v>132265</v>
      </c>
    </row>
    <row r="26" spans="2:13" ht="12.75" x14ac:dyDescent="0.2">
      <c r="B26" s="18" t="s">
        <v>64</v>
      </c>
      <c r="C26" s="93">
        <v>538303</v>
      </c>
      <c r="D26" s="94">
        <v>49754</v>
      </c>
      <c r="E26" s="94">
        <v>22987</v>
      </c>
      <c r="F26" s="94">
        <v>2757</v>
      </c>
      <c r="G26" s="94">
        <v>1373</v>
      </c>
      <c r="H26" s="94">
        <v>42249</v>
      </c>
      <c r="I26" s="94">
        <v>279746</v>
      </c>
      <c r="J26" s="95">
        <v>166554</v>
      </c>
    </row>
    <row r="27" spans="2:13" ht="12.75" x14ac:dyDescent="0.2">
      <c r="B27" s="18" t="s">
        <v>65</v>
      </c>
      <c r="C27" s="93">
        <v>510037</v>
      </c>
      <c r="D27" s="94">
        <v>61583</v>
      </c>
      <c r="E27" s="94">
        <v>31184</v>
      </c>
      <c r="F27" s="94">
        <v>1242</v>
      </c>
      <c r="G27" s="94">
        <v>2897</v>
      </c>
      <c r="H27" s="94">
        <v>41788</v>
      </c>
      <c r="I27" s="94">
        <v>248712</v>
      </c>
      <c r="J27" s="95">
        <v>157954</v>
      </c>
    </row>
    <row r="28" spans="2:13" ht="12.75" x14ac:dyDescent="0.2">
      <c r="B28" s="18" t="s">
        <v>66</v>
      </c>
      <c r="C28" s="93">
        <v>497661</v>
      </c>
      <c r="D28" s="94">
        <v>103776</v>
      </c>
      <c r="E28" s="94">
        <v>67695</v>
      </c>
      <c r="F28" s="94">
        <v>620</v>
      </c>
      <c r="G28" s="94">
        <v>2867</v>
      </c>
      <c r="H28" s="94">
        <v>49016</v>
      </c>
      <c r="I28" s="94">
        <v>189326</v>
      </c>
      <c r="J28" s="95">
        <v>155543</v>
      </c>
    </row>
    <row r="29" spans="2:13" ht="12.75" x14ac:dyDescent="0.2">
      <c r="B29" s="18" t="s">
        <v>67</v>
      </c>
      <c r="C29" s="93">
        <v>1197651</v>
      </c>
      <c r="D29" s="94">
        <v>230654</v>
      </c>
      <c r="E29" s="94">
        <v>148598</v>
      </c>
      <c r="F29" s="94">
        <v>3045</v>
      </c>
      <c r="G29" s="94">
        <v>4206</v>
      </c>
      <c r="H29" s="94">
        <v>134443</v>
      </c>
      <c r="I29" s="94">
        <v>495772</v>
      </c>
      <c r="J29" s="95">
        <v>336782</v>
      </c>
    </row>
    <row r="30" spans="2:13" ht="12.75" x14ac:dyDescent="0.2">
      <c r="B30" s="18" t="s">
        <v>68</v>
      </c>
      <c r="C30" s="93">
        <v>619788</v>
      </c>
      <c r="D30" s="94">
        <v>89593</v>
      </c>
      <c r="E30" s="94">
        <v>58156</v>
      </c>
      <c r="F30" s="94">
        <v>1731</v>
      </c>
      <c r="G30" s="94">
        <v>1254</v>
      </c>
      <c r="H30" s="94">
        <v>63065</v>
      </c>
      <c r="I30" s="94">
        <v>281458</v>
      </c>
      <c r="J30" s="95">
        <v>185672</v>
      </c>
    </row>
    <row r="31" spans="2:13" ht="12.75" x14ac:dyDescent="0.2">
      <c r="B31" s="18" t="s">
        <v>69</v>
      </c>
      <c r="C31" s="93">
        <v>564331</v>
      </c>
      <c r="D31" s="94">
        <v>155475</v>
      </c>
      <c r="E31" s="94">
        <v>102833</v>
      </c>
      <c r="F31" s="94">
        <v>739</v>
      </c>
      <c r="G31" s="94">
        <v>4350</v>
      </c>
      <c r="H31" s="94">
        <v>64469</v>
      </c>
      <c r="I31" s="94">
        <v>182575</v>
      </c>
      <c r="J31" s="95">
        <v>161812</v>
      </c>
    </row>
    <row r="32" spans="2:13" ht="12.75" x14ac:dyDescent="0.2">
      <c r="B32" s="18" t="s">
        <v>70</v>
      </c>
      <c r="C32" s="93">
        <v>1162841</v>
      </c>
      <c r="D32" s="94">
        <v>206846</v>
      </c>
      <c r="E32" s="94">
        <v>108550</v>
      </c>
      <c r="F32" s="94">
        <v>1888</v>
      </c>
      <c r="G32" s="94">
        <v>2266</v>
      </c>
      <c r="H32" s="94">
        <v>116852</v>
      </c>
      <c r="I32" s="94">
        <v>494913</v>
      </c>
      <c r="J32" s="95">
        <v>344230</v>
      </c>
    </row>
    <row r="33" spans="2:3" ht="12.75" x14ac:dyDescent="0.2">
      <c r="B33" s="17"/>
      <c r="C33" s="17"/>
    </row>
    <row r="34" spans="2:3" ht="12.75" x14ac:dyDescent="0.2"/>
  </sheetData>
  <mergeCells count="16">
    <mergeCell ref="D4:J4"/>
    <mergeCell ref="E5:G5"/>
    <mergeCell ref="D5:D6"/>
    <mergeCell ref="C4:C6"/>
    <mergeCell ref="B4:B6"/>
    <mergeCell ref="H5:H6"/>
    <mergeCell ref="I5:I6"/>
    <mergeCell ref="J5:J6"/>
    <mergeCell ref="B15:B17"/>
    <mergeCell ref="C15:C17"/>
    <mergeCell ref="D15:J15"/>
    <mergeCell ref="D16:D17"/>
    <mergeCell ref="E16:G16"/>
    <mergeCell ref="H16:H17"/>
    <mergeCell ref="I16:I17"/>
    <mergeCell ref="J16:J17"/>
  </mergeCells>
  <hyperlinks>
    <hyperlink ref="B2" location="Content!A1" display="Back" xr:uid="{00000000-0004-0000-0A00-000000000000}"/>
  </hyperlinks>
  <pageMargins left="0.59055118110236227" right="0.59055118110236227" top="0.59055118110236227" bottom="0.59055118110236227"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6"/>
  <dimension ref="A1:T30"/>
  <sheetViews>
    <sheetView showGridLines="0" workbookViewId="0"/>
  </sheetViews>
  <sheetFormatPr defaultColWidth="9.140625" defaultRowHeight="12.75" x14ac:dyDescent="0.2"/>
  <cols>
    <col min="1" max="1" width="1.42578125" style="2" customWidth="1"/>
    <col min="2" max="2" width="21.5703125" style="2" customWidth="1"/>
    <col min="3" max="10" width="11.5703125" style="2" customWidth="1"/>
    <col min="11" max="11" width="5.140625" style="2" customWidth="1"/>
    <col min="12" max="12" width="9.7109375" style="2" bestFit="1" customWidth="1"/>
    <col min="13" max="16384" width="9.140625" style="2"/>
  </cols>
  <sheetData>
    <row r="1" spans="1:20" ht="15.75" customHeight="1" x14ac:dyDescent="0.2">
      <c r="B1" s="144" t="s">
        <v>33</v>
      </c>
      <c r="C1" s="16"/>
      <c r="D1" s="19"/>
      <c r="E1" s="19"/>
      <c r="F1" s="19"/>
      <c r="G1" s="19"/>
      <c r="H1" s="19"/>
      <c r="I1" s="19"/>
      <c r="J1" s="19"/>
    </row>
    <row r="2" spans="1:20" ht="15" customHeight="1" x14ac:dyDescent="0.25">
      <c r="A2" s="122"/>
      <c r="B2" s="122" t="s">
        <v>49</v>
      </c>
      <c r="C2" s="145"/>
      <c r="D2" s="19"/>
      <c r="E2" s="19"/>
      <c r="F2" s="19"/>
      <c r="G2" s="19"/>
      <c r="H2" s="19"/>
      <c r="I2" s="21"/>
      <c r="J2" s="19"/>
    </row>
    <row r="3" spans="1:20" ht="13.5" thickBot="1" x14ac:dyDescent="0.25">
      <c r="B3" s="19" t="s">
        <v>50</v>
      </c>
      <c r="C3" s="19"/>
      <c r="D3" s="19"/>
      <c r="E3" s="19"/>
      <c r="F3" s="19"/>
      <c r="G3" s="19"/>
      <c r="H3" s="19"/>
      <c r="I3" s="19"/>
      <c r="J3" s="33" t="s">
        <v>72</v>
      </c>
    </row>
    <row r="4" spans="1:20" ht="18.75" customHeight="1" x14ac:dyDescent="0.2">
      <c r="B4" s="215" t="s">
        <v>167</v>
      </c>
      <c r="C4" s="200" t="s">
        <v>168</v>
      </c>
      <c r="D4" s="212" t="s">
        <v>169</v>
      </c>
      <c r="E4" s="212"/>
      <c r="F4" s="212"/>
      <c r="G4" s="212"/>
      <c r="H4" s="212"/>
      <c r="I4" s="212"/>
      <c r="J4" s="213"/>
    </row>
    <row r="5" spans="1:20" ht="18.75" customHeight="1" thickBot="1" x14ac:dyDescent="0.25">
      <c r="B5" s="216"/>
      <c r="C5" s="214"/>
      <c r="D5" s="50">
        <v>0</v>
      </c>
      <c r="E5" s="50">
        <v>1</v>
      </c>
      <c r="F5" s="50">
        <v>2</v>
      </c>
      <c r="G5" s="50">
        <v>3</v>
      </c>
      <c r="H5" s="125">
        <v>4</v>
      </c>
      <c r="I5" s="125" t="s">
        <v>170</v>
      </c>
      <c r="J5" s="126" t="s">
        <v>171</v>
      </c>
    </row>
    <row r="6" spans="1:20" x14ac:dyDescent="0.2">
      <c r="B6" s="38">
        <v>1991</v>
      </c>
      <c r="C6" s="76">
        <v>4245295</v>
      </c>
      <c r="D6" s="76">
        <v>855338</v>
      </c>
      <c r="E6" s="76">
        <v>814966</v>
      </c>
      <c r="F6" s="76">
        <v>1679762</v>
      </c>
      <c r="G6" s="76">
        <v>588865</v>
      </c>
      <c r="H6" s="77">
        <v>152292</v>
      </c>
      <c r="I6" s="76">
        <v>89456</v>
      </c>
      <c r="J6" s="120">
        <v>64616</v>
      </c>
      <c r="L6" s="139"/>
    </row>
    <row r="7" spans="1:20" x14ac:dyDescent="0.2">
      <c r="B7" s="48">
        <v>2001</v>
      </c>
      <c r="C7" s="79">
        <v>4440630</v>
      </c>
      <c r="D7" s="121">
        <v>819407</v>
      </c>
      <c r="E7" s="83">
        <v>797805</v>
      </c>
      <c r="F7" s="83">
        <v>1762831</v>
      </c>
      <c r="G7" s="83">
        <v>577350</v>
      </c>
      <c r="H7" s="83">
        <v>138879</v>
      </c>
      <c r="I7" s="83">
        <v>70725</v>
      </c>
      <c r="J7" s="80">
        <v>273633</v>
      </c>
      <c r="L7" s="139"/>
    </row>
    <row r="8" spans="1:20" x14ac:dyDescent="0.2">
      <c r="B8" s="48">
        <v>2011</v>
      </c>
      <c r="C8" s="68">
        <v>4586090</v>
      </c>
      <c r="D8" s="121">
        <v>995900</v>
      </c>
      <c r="E8" s="83">
        <v>831827</v>
      </c>
      <c r="F8" s="83">
        <v>1876181</v>
      </c>
      <c r="G8" s="83">
        <v>547155</v>
      </c>
      <c r="H8" s="83">
        <v>114700</v>
      </c>
      <c r="I8" s="83">
        <v>48597</v>
      </c>
      <c r="J8" s="80">
        <v>171730</v>
      </c>
      <c r="L8" s="139"/>
    </row>
    <row r="9" spans="1:20" x14ac:dyDescent="0.2">
      <c r="B9" s="49">
        <v>2021</v>
      </c>
      <c r="C9" s="90">
        <v>4512181</v>
      </c>
      <c r="D9" s="91">
        <v>993155</v>
      </c>
      <c r="E9" s="91">
        <v>822489</v>
      </c>
      <c r="F9" s="91">
        <v>1906429</v>
      </c>
      <c r="G9" s="91">
        <v>543154</v>
      </c>
      <c r="H9" s="91">
        <v>108271</v>
      </c>
      <c r="I9" s="91">
        <v>41858</v>
      </c>
      <c r="J9" s="92">
        <v>96825</v>
      </c>
    </row>
    <row r="10" spans="1:20" x14ac:dyDescent="0.2">
      <c r="B10" s="41"/>
      <c r="C10" s="41"/>
      <c r="D10" s="16"/>
      <c r="E10" s="16"/>
      <c r="F10" s="19"/>
      <c r="G10" s="16"/>
      <c r="H10" s="16"/>
      <c r="I10" s="16"/>
      <c r="J10" s="16"/>
      <c r="L10" s="139"/>
      <c r="M10" s="139"/>
      <c r="N10" s="139"/>
      <c r="O10" s="139"/>
      <c r="P10" s="139"/>
      <c r="Q10" s="139"/>
      <c r="R10" s="139"/>
      <c r="S10" s="139"/>
      <c r="T10" s="139"/>
    </row>
    <row r="11" spans="1:20" ht="15.75" customHeight="1" x14ac:dyDescent="0.2">
      <c r="B11" s="5" t="s">
        <v>34</v>
      </c>
      <c r="C11" s="26"/>
      <c r="D11" s="19"/>
      <c r="E11" s="19"/>
      <c r="G11" s="19"/>
      <c r="H11" s="19"/>
      <c r="I11" s="19"/>
      <c r="J11" s="19"/>
      <c r="L11" s="139"/>
      <c r="M11" s="139"/>
      <c r="N11" s="139"/>
      <c r="O11" s="139"/>
      <c r="P11" s="139"/>
      <c r="Q11" s="139"/>
      <c r="R11" s="139"/>
      <c r="S11" s="139"/>
      <c r="T11" s="139"/>
    </row>
    <row r="12" spans="1:20" ht="13.5" thickBot="1" x14ac:dyDescent="0.25">
      <c r="B12" s="28" t="s">
        <v>80</v>
      </c>
      <c r="C12" s="29"/>
      <c r="D12" s="28"/>
      <c r="E12" s="28"/>
      <c r="F12" s="28"/>
      <c r="G12" s="28"/>
      <c r="H12" s="28"/>
      <c r="I12" s="28"/>
      <c r="J12" s="85" t="s">
        <v>172</v>
      </c>
      <c r="L12" s="139"/>
      <c r="M12" s="139"/>
      <c r="N12" s="139"/>
      <c r="O12" s="139"/>
      <c r="P12" s="139"/>
      <c r="Q12" s="139"/>
      <c r="R12" s="139"/>
      <c r="S12" s="139"/>
      <c r="T12" s="139"/>
    </row>
    <row r="13" spans="1:20" ht="18.75" customHeight="1" x14ac:dyDescent="0.2">
      <c r="B13" s="215" t="s">
        <v>173</v>
      </c>
      <c r="C13" s="200" t="s">
        <v>168</v>
      </c>
      <c r="D13" s="212" t="s">
        <v>169</v>
      </c>
      <c r="E13" s="212"/>
      <c r="F13" s="212"/>
      <c r="G13" s="212"/>
      <c r="H13" s="212"/>
      <c r="I13" s="212"/>
      <c r="J13" s="213"/>
      <c r="L13" s="139"/>
      <c r="M13" s="139"/>
      <c r="N13" s="139"/>
      <c r="O13" s="139"/>
      <c r="P13" s="139"/>
      <c r="Q13" s="139"/>
      <c r="R13" s="139"/>
      <c r="S13" s="139"/>
      <c r="T13" s="139"/>
    </row>
    <row r="14" spans="1:20" ht="18.75" customHeight="1" thickBot="1" x14ac:dyDescent="0.25">
      <c r="B14" s="216"/>
      <c r="C14" s="214"/>
      <c r="D14" s="50">
        <v>0</v>
      </c>
      <c r="E14" s="50">
        <v>1</v>
      </c>
      <c r="F14" s="50">
        <v>2</v>
      </c>
      <c r="G14" s="50">
        <v>3</v>
      </c>
      <c r="H14" s="125">
        <v>4</v>
      </c>
      <c r="I14" s="125" t="s">
        <v>170</v>
      </c>
      <c r="J14" s="126" t="s">
        <v>171</v>
      </c>
    </row>
    <row r="15" spans="1:20" x14ac:dyDescent="0.2">
      <c r="B15" s="24" t="s">
        <v>88</v>
      </c>
      <c r="C15" s="90">
        <v>4512181</v>
      </c>
      <c r="D15" s="91">
        <v>993155</v>
      </c>
      <c r="E15" s="91">
        <v>822489</v>
      </c>
      <c r="F15" s="91">
        <v>1906429</v>
      </c>
      <c r="G15" s="91">
        <v>543154</v>
      </c>
      <c r="H15" s="91">
        <v>108271</v>
      </c>
      <c r="I15" s="91">
        <v>41858</v>
      </c>
      <c r="J15" s="92">
        <v>96825</v>
      </c>
    </row>
    <row r="16" spans="1:20" x14ac:dyDescent="0.2">
      <c r="B16" s="18" t="s">
        <v>57</v>
      </c>
      <c r="C16" s="74">
        <v>570938</v>
      </c>
      <c r="D16" s="75">
        <v>182759</v>
      </c>
      <c r="E16" s="75">
        <v>127912</v>
      </c>
      <c r="F16" s="75">
        <v>195387</v>
      </c>
      <c r="G16" s="75">
        <v>37675</v>
      </c>
      <c r="H16" s="75">
        <v>6117</v>
      </c>
      <c r="I16" s="75">
        <v>1869</v>
      </c>
      <c r="J16" s="140">
        <v>19219</v>
      </c>
    </row>
    <row r="17" spans="2:10" x14ac:dyDescent="0.2">
      <c r="B17" s="18" t="s">
        <v>58</v>
      </c>
      <c r="C17" s="74">
        <v>589186</v>
      </c>
      <c r="D17" s="75">
        <v>119914</v>
      </c>
      <c r="E17" s="75">
        <v>113102</v>
      </c>
      <c r="F17" s="75">
        <v>262255</v>
      </c>
      <c r="G17" s="75">
        <v>66009</v>
      </c>
      <c r="H17" s="75">
        <v>11550</v>
      </c>
      <c r="I17" s="75">
        <v>4042</v>
      </c>
      <c r="J17" s="140">
        <v>12314</v>
      </c>
    </row>
    <row r="18" spans="2:10" x14ac:dyDescent="0.2">
      <c r="B18" s="18" t="s">
        <v>59</v>
      </c>
      <c r="C18" s="74">
        <v>270245</v>
      </c>
      <c r="D18" s="75">
        <v>54391</v>
      </c>
      <c r="E18" s="75">
        <v>45494</v>
      </c>
      <c r="F18" s="75">
        <v>120714</v>
      </c>
      <c r="G18" s="75">
        <v>35118</v>
      </c>
      <c r="H18" s="75">
        <v>6890</v>
      </c>
      <c r="I18" s="75">
        <v>2481</v>
      </c>
      <c r="J18" s="140">
        <v>5157</v>
      </c>
    </row>
    <row r="19" spans="2:10" x14ac:dyDescent="0.2">
      <c r="B19" s="18" t="s">
        <v>60</v>
      </c>
      <c r="C19" s="74">
        <v>248039</v>
      </c>
      <c r="D19" s="75">
        <v>51178</v>
      </c>
      <c r="E19" s="75">
        <v>47199</v>
      </c>
      <c r="F19" s="75">
        <v>109479</v>
      </c>
      <c r="G19" s="75">
        <v>27048</v>
      </c>
      <c r="H19" s="75">
        <v>5090</v>
      </c>
      <c r="I19" s="75">
        <v>1928</v>
      </c>
      <c r="J19" s="140">
        <v>6117</v>
      </c>
    </row>
    <row r="20" spans="2:10" x14ac:dyDescent="0.2">
      <c r="B20" s="18" t="s">
        <v>61</v>
      </c>
      <c r="C20" s="74">
        <v>120179</v>
      </c>
      <c r="D20" s="75">
        <v>23204</v>
      </c>
      <c r="E20" s="75">
        <v>24784</v>
      </c>
      <c r="F20" s="75">
        <v>48608</v>
      </c>
      <c r="G20" s="75">
        <v>15080</v>
      </c>
      <c r="H20" s="75">
        <v>3646</v>
      </c>
      <c r="I20" s="75">
        <v>1725</v>
      </c>
      <c r="J20" s="140">
        <v>3132</v>
      </c>
    </row>
    <row r="21" spans="2:10" x14ac:dyDescent="0.2">
      <c r="B21" s="18" t="s">
        <v>62</v>
      </c>
      <c r="C21" s="74">
        <v>338116</v>
      </c>
      <c r="D21" s="75">
        <v>65702</v>
      </c>
      <c r="E21" s="75">
        <v>68070</v>
      </c>
      <c r="F21" s="75">
        <v>139876</v>
      </c>
      <c r="G21" s="75">
        <v>41628</v>
      </c>
      <c r="H21" s="75">
        <v>10218</v>
      </c>
      <c r="I21" s="75">
        <v>5354</v>
      </c>
      <c r="J21" s="140">
        <v>7268</v>
      </c>
    </row>
    <row r="22" spans="2:10" x14ac:dyDescent="0.2">
      <c r="B22" s="18" t="s">
        <v>63</v>
      </c>
      <c r="C22" s="74">
        <v>184947</v>
      </c>
      <c r="D22" s="75">
        <v>36871</v>
      </c>
      <c r="E22" s="75">
        <v>34355</v>
      </c>
      <c r="F22" s="75">
        <v>79483</v>
      </c>
      <c r="G22" s="75">
        <v>23193</v>
      </c>
      <c r="H22" s="75">
        <v>4921</v>
      </c>
      <c r="I22" s="75">
        <v>1944</v>
      </c>
      <c r="J22" s="140">
        <v>4180</v>
      </c>
    </row>
    <row r="23" spans="2:10" x14ac:dyDescent="0.2">
      <c r="B23" s="18" t="s">
        <v>64</v>
      </c>
      <c r="C23" s="74">
        <v>231074</v>
      </c>
      <c r="D23" s="75">
        <v>45656</v>
      </c>
      <c r="E23" s="75">
        <v>38720</v>
      </c>
      <c r="F23" s="75">
        <v>105188</v>
      </c>
      <c r="G23" s="75">
        <v>29684</v>
      </c>
      <c r="H23" s="75">
        <v>5379</v>
      </c>
      <c r="I23" s="75">
        <v>2012</v>
      </c>
      <c r="J23" s="140">
        <v>4435</v>
      </c>
    </row>
    <row r="24" spans="2:10" x14ac:dyDescent="0.2">
      <c r="B24" s="18" t="s">
        <v>65</v>
      </c>
      <c r="C24" s="74">
        <v>216763</v>
      </c>
      <c r="D24" s="75">
        <v>43270</v>
      </c>
      <c r="E24" s="75">
        <v>33846</v>
      </c>
      <c r="F24" s="75">
        <v>96878</v>
      </c>
      <c r="G24" s="75">
        <v>30227</v>
      </c>
      <c r="H24" s="75">
        <v>5983</v>
      </c>
      <c r="I24" s="75">
        <v>2229</v>
      </c>
      <c r="J24" s="140">
        <v>4330</v>
      </c>
    </row>
    <row r="25" spans="2:10" x14ac:dyDescent="0.2">
      <c r="B25" s="18" t="s">
        <v>66</v>
      </c>
      <c r="C25" s="74">
        <v>211619</v>
      </c>
      <c r="D25" s="75">
        <v>41840</v>
      </c>
      <c r="E25" s="75">
        <v>28140</v>
      </c>
      <c r="F25" s="75">
        <v>94009</v>
      </c>
      <c r="G25" s="75">
        <v>34623</v>
      </c>
      <c r="H25" s="75">
        <v>7021</v>
      </c>
      <c r="I25" s="75">
        <v>2474</v>
      </c>
      <c r="J25" s="140">
        <v>3512</v>
      </c>
    </row>
    <row r="26" spans="2:10" x14ac:dyDescent="0.2">
      <c r="B26" s="18" t="s">
        <v>67</v>
      </c>
      <c r="C26" s="74">
        <v>513507</v>
      </c>
      <c r="D26" s="75">
        <v>119853</v>
      </c>
      <c r="E26" s="75">
        <v>91245</v>
      </c>
      <c r="F26" s="75">
        <v>212076</v>
      </c>
      <c r="G26" s="75">
        <v>63634</v>
      </c>
      <c r="H26" s="75">
        <v>12666</v>
      </c>
      <c r="I26" s="75">
        <v>4417</v>
      </c>
      <c r="J26" s="140">
        <v>9616</v>
      </c>
    </row>
    <row r="27" spans="2:10" x14ac:dyDescent="0.2">
      <c r="B27" s="18" t="s">
        <v>68</v>
      </c>
      <c r="C27" s="74">
        <v>267847</v>
      </c>
      <c r="D27" s="75">
        <v>55479</v>
      </c>
      <c r="E27" s="75">
        <v>43632</v>
      </c>
      <c r="F27" s="75">
        <v>117004</v>
      </c>
      <c r="G27" s="75">
        <v>36941</v>
      </c>
      <c r="H27" s="75">
        <v>7400</v>
      </c>
      <c r="I27" s="75">
        <v>2801</v>
      </c>
      <c r="J27" s="140">
        <v>4590</v>
      </c>
    </row>
    <row r="28" spans="2:10" x14ac:dyDescent="0.2">
      <c r="B28" s="18" t="s">
        <v>69</v>
      </c>
      <c r="C28" s="74">
        <v>244729</v>
      </c>
      <c r="D28" s="75">
        <v>50387</v>
      </c>
      <c r="E28" s="75">
        <v>36790</v>
      </c>
      <c r="F28" s="75">
        <v>108170</v>
      </c>
      <c r="G28" s="75">
        <v>35811</v>
      </c>
      <c r="H28" s="75">
        <v>7111</v>
      </c>
      <c r="I28" s="75">
        <v>2321</v>
      </c>
      <c r="J28" s="140">
        <v>4139</v>
      </c>
    </row>
    <row r="29" spans="2:10" x14ac:dyDescent="0.2">
      <c r="B29" s="18" t="s">
        <v>70</v>
      </c>
      <c r="C29" s="74">
        <v>504992</v>
      </c>
      <c r="D29" s="75">
        <v>102651</v>
      </c>
      <c r="E29" s="75">
        <v>89200</v>
      </c>
      <c r="F29" s="75">
        <v>217302</v>
      </c>
      <c r="G29" s="75">
        <v>66483</v>
      </c>
      <c r="H29" s="75">
        <v>14279</v>
      </c>
      <c r="I29" s="75">
        <v>6261</v>
      </c>
      <c r="J29" s="140">
        <v>8816</v>
      </c>
    </row>
    <row r="30" spans="2:10" x14ac:dyDescent="0.2">
      <c r="B30" s="17"/>
      <c r="C30" s="17"/>
    </row>
  </sheetData>
  <mergeCells count="6">
    <mergeCell ref="B4:B5"/>
    <mergeCell ref="C4:C5"/>
    <mergeCell ref="D4:J4"/>
    <mergeCell ref="B13:B14"/>
    <mergeCell ref="C13:C14"/>
    <mergeCell ref="D13:J13"/>
  </mergeCells>
  <hyperlinks>
    <hyperlink ref="B2" location="Content!A1" display="Back"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1"/>
  <dimension ref="A1:G67"/>
  <sheetViews>
    <sheetView showGridLines="0" workbookViewId="0"/>
  </sheetViews>
  <sheetFormatPr defaultRowHeight="15" x14ac:dyDescent="0.25"/>
  <cols>
    <col min="1" max="1" width="1.42578125" customWidth="1"/>
    <col min="2" max="2" width="21.5703125" customWidth="1"/>
    <col min="3" max="5" width="14.28515625" customWidth="1"/>
    <col min="6" max="6" width="15.140625" customWidth="1"/>
    <col min="7" max="7" width="12.42578125" customWidth="1"/>
  </cols>
  <sheetData>
    <row r="1" spans="1:7" ht="15.75" customHeight="1" x14ac:dyDescent="0.25">
      <c r="B1" s="144" t="s">
        <v>36</v>
      </c>
    </row>
    <row r="2" spans="1:7" ht="15" customHeight="1" x14ac:dyDescent="0.25">
      <c r="A2" s="122"/>
      <c r="B2" s="122" t="s">
        <v>49</v>
      </c>
    </row>
    <row r="3" spans="1:7" ht="13.5" customHeight="1" thickBot="1" x14ac:dyDescent="0.3">
      <c r="B3" s="146" t="s">
        <v>174</v>
      </c>
      <c r="C3" s="32"/>
      <c r="D3" s="32"/>
      <c r="E3" s="32"/>
      <c r="G3" s="33" t="s">
        <v>72</v>
      </c>
    </row>
    <row r="4" spans="1:7" ht="18.75" customHeight="1" x14ac:dyDescent="0.25">
      <c r="B4" s="205" t="s">
        <v>52</v>
      </c>
      <c r="C4" s="211" t="s">
        <v>175</v>
      </c>
      <c r="D4" s="211" t="s">
        <v>176</v>
      </c>
      <c r="E4" s="211"/>
      <c r="F4" s="211"/>
      <c r="G4" s="242" t="s">
        <v>177</v>
      </c>
    </row>
    <row r="5" spans="1:7" ht="18.75" customHeight="1" thickBot="1" x14ac:dyDescent="0.3">
      <c r="B5" s="206"/>
      <c r="C5" s="241"/>
      <c r="D5" s="52" t="s">
        <v>178</v>
      </c>
      <c r="E5" s="52" t="s">
        <v>179</v>
      </c>
      <c r="F5" s="52" t="s">
        <v>180</v>
      </c>
      <c r="G5" s="243"/>
    </row>
    <row r="6" spans="1:7" ht="12.75" customHeight="1" x14ac:dyDescent="0.25">
      <c r="B6" s="25">
        <v>2001</v>
      </c>
      <c r="C6" s="136">
        <f>+D6+E6+F6</f>
        <v>10230060</v>
      </c>
      <c r="D6" s="136">
        <v>10101302</v>
      </c>
      <c r="E6" s="147">
        <v>71181</v>
      </c>
      <c r="F6" s="148">
        <v>57577</v>
      </c>
      <c r="G6" s="149" t="s">
        <v>181</v>
      </c>
    </row>
    <row r="7" spans="1:7" ht="12.75" customHeight="1" x14ac:dyDescent="0.25">
      <c r="B7" s="25">
        <v>2011</v>
      </c>
      <c r="C7" s="148">
        <v>10425064</v>
      </c>
      <c r="D7" s="148">
        <v>10144961</v>
      </c>
      <c r="E7" s="148">
        <v>194456</v>
      </c>
      <c r="F7" s="148">
        <v>85647</v>
      </c>
      <c r="G7" s="150">
        <v>11496</v>
      </c>
    </row>
    <row r="8" spans="1:7" ht="12.75" customHeight="1" x14ac:dyDescent="0.25">
      <c r="B8" s="49">
        <v>2021</v>
      </c>
      <c r="C8" s="90">
        <v>10520441</v>
      </c>
      <c r="D8" s="90">
        <v>10104385</v>
      </c>
      <c r="E8" s="90">
        <v>187578</v>
      </c>
      <c r="F8" s="90">
        <v>228478</v>
      </c>
      <c r="G8" s="151">
        <v>3726</v>
      </c>
    </row>
    <row r="9" spans="1:7" ht="12.75" customHeight="1" x14ac:dyDescent="0.25"/>
    <row r="10" spans="1:7" ht="15.75" customHeight="1" x14ac:dyDescent="0.25">
      <c r="B10" s="144" t="s">
        <v>37</v>
      </c>
      <c r="C10" s="34"/>
      <c r="D10" s="34"/>
      <c r="E10" s="34"/>
    </row>
    <row r="11" spans="1:7" ht="13.5" customHeight="1" thickBot="1" x14ac:dyDescent="0.3">
      <c r="B11" s="146" t="s">
        <v>84</v>
      </c>
      <c r="C11" s="34"/>
      <c r="D11" s="34"/>
      <c r="E11" s="34"/>
      <c r="G11" s="59" t="s">
        <v>81</v>
      </c>
    </row>
    <row r="12" spans="1:7" ht="18.75" customHeight="1" x14ac:dyDescent="0.25">
      <c r="B12" s="205" t="s">
        <v>51</v>
      </c>
      <c r="C12" s="211" t="s">
        <v>175</v>
      </c>
      <c r="D12" s="211" t="s">
        <v>176</v>
      </c>
      <c r="E12" s="211"/>
      <c r="F12" s="211"/>
      <c r="G12" s="244" t="s">
        <v>177</v>
      </c>
    </row>
    <row r="13" spans="1:7" ht="18.75" customHeight="1" thickBot="1" x14ac:dyDescent="0.3">
      <c r="B13" s="206"/>
      <c r="C13" s="241"/>
      <c r="D13" s="52" t="s">
        <v>178</v>
      </c>
      <c r="E13" s="52" t="s">
        <v>179</v>
      </c>
      <c r="F13" s="52" t="s">
        <v>180</v>
      </c>
      <c r="G13" s="245"/>
    </row>
    <row r="14" spans="1:7" ht="12.75" customHeight="1" x14ac:dyDescent="0.25">
      <c r="B14" s="24" t="s">
        <v>72</v>
      </c>
      <c r="C14" s="90">
        <v>10520441</v>
      </c>
      <c r="D14" s="90">
        <v>10104385</v>
      </c>
      <c r="E14" s="90">
        <v>187578</v>
      </c>
      <c r="F14" s="90">
        <v>228478</v>
      </c>
      <c r="G14" s="152">
        <v>3726</v>
      </c>
    </row>
    <row r="15" spans="1:7" ht="12.75" customHeight="1" x14ac:dyDescent="0.25">
      <c r="B15" s="153" t="s">
        <v>57</v>
      </c>
      <c r="C15" s="93">
        <v>1300821</v>
      </c>
      <c r="D15" s="93">
        <v>1261930</v>
      </c>
      <c r="E15" s="93">
        <v>23624</v>
      </c>
      <c r="F15" s="93">
        <v>15267</v>
      </c>
      <c r="G15" s="154">
        <v>611</v>
      </c>
    </row>
    <row r="16" spans="1:7" ht="12.75" customHeight="1" x14ac:dyDescent="0.25">
      <c r="B16" s="153" t="s">
        <v>58</v>
      </c>
      <c r="C16" s="93">
        <v>1415243</v>
      </c>
      <c r="D16" s="93">
        <v>1346510</v>
      </c>
      <c r="E16" s="93">
        <v>25204</v>
      </c>
      <c r="F16" s="93">
        <v>43529</v>
      </c>
      <c r="G16" s="154">
        <v>220</v>
      </c>
    </row>
    <row r="17" spans="2:7" ht="12.75" customHeight="1" x14ac:dyDescent="0.25">
      <c r="B17" s="153" t="s">
        <v>59</v>
      </c>
      <c r="C17" s="93">
        <v>631600</v>
      </c>
      <c r="D17" s="93">
        <v>607511</v>
      </c>
      <c r="E17" s="93">
        <v>10214</v>
      </c>
      <c r="F17" s="93">
        <v>13875</v>
      </c>
      <c r="G17" s="154">
        <v>203</v>
      </c>
    </row>
    <row r="18" spans="2:7" ht="12.75" customHeight="1" x14ac:dyDescent="0.25">
      <c r="B18" s="153" t="s">
        <v>60</v>
      </c>
      <c r="C18" s="93">
        <v>581369</v>
      </c>
      <c r="D18" s="93">
        <v>552931</v>
      </c>
      <c r="E18" s="93">
        <v>11387</v>
      </c>
      <c r="F18" s="93">
        <v>17051</v>
      </c>
      <c r="G18" s="154">
        <v>67</v>
      </c>
    </row>
    <row r="19" spans="2:7" ht="12.75" customHeight="1" x14ac:dyDescent="0.25">
      <c r="B19" s="153" t="s">
        <v>61</v>
      </c>
      <c r="C19" s="93">
        <v>278994</v>
      </c>
      <c r="D19" s="93">
        <v>263589</v>
      </c>
      <c r="E19" s="93">
        <v>6269</v>
      </c>
      <c r="F19" s="93">
        <v>9136</v>
      </c>
      <c r="G19" s="154">
        <v>109</v>
      </c>
    </row>
    <row r="20" spans="2:7" ht="12.75" customHeight="1" x14ac:dyDescent="0.25">
      <c r="B20" s="153" t="s">
        <v>62</v>
      </c>
      <c r="C20" s="93">
        <v>788789</v>
      </c>
      <c r="D20" s="93">
        <v>754677</v>
      </c>
      <c r="E20" s="93">
        <v>14676</v>
      </c>
      <c r="F20" s="93">
        <v>19436</v>
      </c>
      <c r="G20" s="154">
        <v>309</v>
      </c>
    </row>
    <row r="21" spans="2:7" ht="12.75" customHeight="1" x14ac:dyDescent="0.25">
      <c r="B21" s="153" t="s">
        <v>63</v>
      </c>
      <c r="C21" s="93">
        <v>435091</v>
      </c>
      <c r="D21" s="93">
        <v>416993</v>
      </c>
      <c r="E21" s="93">
        <v>8729</v>
      </c>
      <c r="F21" s="93">
        <v>9369</v>
      </c>
      <c r="G21" s="154">
        <v>129</v>
      </c>
    </row>
    <row r="22" spans="2:7" ht="12.75" customHeight="1" x14ac:dyDescent="0.25">
      <c r="B22" s="153" t="s">
        <v>64</v>
      </c>
      <c r="C22" s="93">
        <v>538149</v>
      </c>
      <c r="D22" s="93">
        <v>518778</v>
      </c>
      <c r="E22" s="93">
        <v>9356</v>
      </c>
      <c r="F22" s="93">
        <v>10015</v>
      </c>
      <c r="G22" s="154">
        <v>154</v>
      </c>
    </row>
    <row r="23" spans="2:7" ht="12.75" customHeight="1" x14ac:dyDescent="0.25">
      <c r="B23" s="153" t="s">
        <v>65</v>
      </c>
      <c r="C23" s="93">
        <v>509888</v>
      </c>
      <c r="D23" s="93">
        <v>491076</v>
      </c>
      <c r="E23" s="93">
        <v>10005</v>
      </c>
      <c r="F23" s="93">
        <v>8807</v>
      </c>
      <c r="G23" s="154">
        <v>149</v>
      </c>
    </row>
    <row r="24" spans="2:7" ht="12.75" customHeight="1" x14ac:dyDescent="0.25">
      <c r="B24" s="153" t="s">
        <v>66</v>
      </c>
      <c r="C24" s="93">
        <v>497583</v>
      </c>
      <c r="D24" s="93">
        <v>478472</v>
      </c>
      <c r="E24" s="93">
        <v>9102</v>
      </c>
      <c r="F24" s="93">
        <v>10009</v>
      </c>
      <c r="G24" s="154">
        <v>78</v>
      </c>
    </row>
    <row r="25" spans="2:7" ht="12.75" customHeight="1" x14ac:dyDescent="0.25">
      <c r="B25" s="153" t="s">
        <v>67</v>
      </c>
      <c r="C25" s="93">
        <v>1197217</v>
      </c>
      <c r="D25" s="93">
        <v>1151283</v>
      </c>
      <c r="E25" s="93">
        <v>20108</v>
      </c>
      <c r="F25" s="93">
        <v>25826</v>
      </c>
      <c r="G25" s="154">
        <v>434</v>
      </c>
    </row>
    <row r="26" spans="2:7" ht="12.75" customHeight="1" x14ac:dyDescent="0.25">
      <c r="B26" s="153" t="s">
        <v>68</v>
      </c>
      <c r="C26" s="93">
        <v>619476</v>
      </c>
      <c r="D26" s="93">
        <v>595703</v>
      </c>
      <c r="E26" s="93">
        <v>10131</v>
      </c>
      <c r="F26" s="93">
        <v>13642</v>
      </c>
      <c r="G26" s="154">
        <v>312</v>
      </c>
    </row>
    <row r="27" spans="2:7" ht="12.75" customHeight="1" x14ac:dyDescent="0.25">
      <c r="B27" s="153" t="s">
        <v>69</v>
      </c>
      <c r="C27" s="93">
        <v>564117</v>
      </c>
      <c r="D27" s="93">
        <v>544801</v>
      </c>
      <c r="E27" s="93">
        <v>9239</v>
      </c>
      <c r="F27" s="93">
        <v>10077</v>
      </c>
      <c r="G27" s="154">
        <v>214</v>
      </c>
    </row>
    <row r="28" spans="2:7" ht="12.75" customHeight="1" x14ac:dyDescent="0.25">
      <c r="B28" s="153" t="s">
        <v>70</v>
      </c>
      <c r="C28" s="93">
        <v>1162104</v>
      </c>
      <c r="D28" s="93">
        <v>1120131</v>
      </c>
      <c r="E28" s="93">
        <v>19534</v>
      </c>
      <c r="F28" s="93">
        <v>22439</v>
      </c>
      <c r="G28" s="154">
        <v>737</v>
      </c>
    </row>
    <row r="29" spans="2:7" ht="18.75" customHeight="1" x14ac:dyDescent="0.25">
      <c r="B29" s="17"/>
    </row>
    <row r="49" spans="3:5" x14ac:dyDescent="0.25">
      <c r="C49" s="155"/>
      <c r="D49" s="155"/>
      <c r="E49" s="155"/>
    </row>
    <row r="50" spans="3:5" x14ac:dyDescent="0.25">
      <c r="C50" s="155"/>
      <c r="D50" s="155"/>
      <c r="E50" s="155"/>
    </row>
    <row r="51" spans="3:5" x14ac:dyDescent="0.25">
      <c r="C51" s="155"/>
      <c r="D51" s="155"/>
      <c r="E51" s="155"/>
    </row>
    <row r="52" spans="3:5" x14ac:dyDescent="0.25">
      <c r="C52" s="155"/>
      <c r="D52" s="155"/>
      <c r="E52" s="155"/>
    </row>
    <row r="53" spans="3:5" x14ac:dyDescent="0.25">
      <c r="C53" s="155"/>
      <c r="D53" s="155"/>
      <c r="E53" s="155"/>
    </row>
    <row r="54" spans="3:5" x14ac:dyDescent="0.25">
      <c r="C54" s="155"/>
      <c r="D54" s="155"/>
      <c r="E54" s="155"/>
    </row>
    <row r="55" spans="3:5" x14ac:dyDescent="0.25">
      <c r="C55" s="155"/>
      <c r="D55" s="155"/>
      <c r="E55" s="155"/>
    </row>
    <row r="56" spans="3:5" x14ac:dyDescent="0.25">
      <c r="C56" s="155"/>
      <c r="D56" s="155"/>
      <c r="E56" s="155"/>
    </row>
    <row r="57" spans="3:5" x14ac:dyDescent="0.25">
      <c r="C57" s="155"/>
      <c r="D57" s="155"/>
      <c r="E57" s="155"/>
    </row>
    <row r="58" spans="3:5" x14ac:dyDescent="0.25">
      <c r="C58" s="155"/>
      <c r="D58" s="155"/>
      <c r="E58" s="155"/>
    </row>
    <row r="59" spans="3:5" x14ac:dyDescent="0.25">
      <c r="C59" s="155"/>
      <c r="D59" s="155"/>
      <c r="E59" s="155"/>
    </row>
    <row r="60" spans="3:5" x14ac:dyDescent="0.25">
      <c r="C60" s="155"/>
      <c r="D60" s="155"/>
      <c r="E60" s="155"/>
    </row>
    <row r="61" spans="3:5" x14ac:dyDescent="0.25">
      <c r="C61" s="155"/>
      <c r="D61" s="155"/>
      <c r="E61" s="155"/>
    </row>
    <row r="62" spans="3:5" x14ac:dyDescent="0.25">
      <c r="C62" s="155"/>
      <c r="D62" s="155"/>
      <c r="E62" s="155"/>
    </row>
    <row r="63" spans="3:5" x14ac:dyDescent="0.25">
      <c r="C63" s="155"/>
      <c r="D63" s="155"/>
      <c r="E63" s="155"/>
    </row>
    <row r="64" spans="3:5" x14ac:dyDescent="0.25">
      <c r="C64" s="155"/>
      <c r="D64" s="155"/>
      <c r="E64" s="155"/>
    </row>
    <row r="65" spans="3:5" x14ac:dyDescent="0.25">
      <c r="C65" s="155"/>
      <c r="D65" s="155"/>
      <c r="E65" s="155"/>
    </row>
    <row r="66" spans="3:5" x14ac:dyDescent="0.25">
      <c r="C66" s="155"/>
      <c r="D66" s="155"/>
      <c r="E66" s="155"/>
    </row>
    <row r="67" spans="3:5" x14ac:dyDescent="0.25">
      <c r="C67" s="155"/>
      <c r="D67" s="155"/>
      <c r="E67" s="155"/>
    </row>
  </sheetData>
  <mergeCells count="8">
    <mergeCell ref="B4:B5"/>
    <mergeCell ref="C4:C5"/>
    <mergeCell ref="D4:F4"/>
    <mergeCell ref="G4:G5"/>
    <mergeCell ref="B12:B13"/>
    <mergeCell ref="C12:C13"/>
    <mergeCell ref="D12:F12"/>
    <mergeCell ref="G12:G13"/>
  </mergeCells>
  <hyperlinks>
    <hyperlink ref="B2" location="Content!A1" display="Back"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2"/>
  <dimension ref="A1:M51"/>
  <sheetViews>
    <sheetView showGridLines="0" workbookViewId="0"/>
  </sheetViews>
  <sheetFormatPr defaultColWidth="9.140625" defaultRowHeight="12.75" x14ac:dyDescent="0.2"/>
  <cols>
    <col min="1" max="1" width="1.42578125" style="2" customWidth="1"/>
    <col min="2" max="2" width="21.5703125" style="2" customWidth="1"/>
    <col min="3" max="11" width="14.85546875" style="2" customWidth="1"/>
    <col min="12" max="12" width="11.28515625" style="2" customWidth="1"/>
    <col min="13" max="16384" width="9.140625" style="2"/>
  </cols>
  <sheetData>
    <row r="1" spans="1:13" ht="15.75" customHeight="1" x14ac:dyDescent="0.2">
      <c r="B1" s="5" t="s">
        <v>39</v>
      </c>
      <c r="C1" s="16"/>
      <c r="D1" s="19"/>
      <c r="E1" s="19"/>
      <c r="F1" s="19"/>
      <c r="G1" s="19"/>
      <c r="H1" s="19"/>
      <c r="I1" s="19"/>
      <c r="J1" s="19"/>
      <c r="K1" s="19"/>
    </row>
    <row r="2" spans="1:13" ht="15" customHeight="1" x14ac:dyDescent="0.25">
      <c r="A2" s="122"/>
      <c r="B2" s="122" t="s">
        <v>49</v>
      </c>
      <c r="C2" s="145"/>
      <c r="D2" s="19"/>
      <c r="E2" s="19"/>
      <c r="F2" s="19"/>
      <c r="G2" s="19"/>
      <c r="H2" s="19"/>
      <c r="I2" s="19"/>
      <c r="J2" s="19"/>
      <c r="K2" s="19"/>
    </row>
    <row r="3" spans="1:13" ht="12.75" customHeight="1" thickBot="1" x14ac:dyDescent="0.25">
      <c r="B3" s="19" t="s">
        <v>50</v>
      </c>
      <c r="C3" s="19"/>
      <c r="D3" s="19"/>
      <c r="E3" s="19"/>
      <c r="F3" s="19"/>
      <c r="G3" s="19"/>
      <c r="H3" s="19"/>
      <c r="I3" s="19"/>
      <c r="J3" s="19"/>
      <c r="K3" s="40" t="s">
        <v>72</v>
      </c>
    </row>
    <row r="4" spans="1:13" ht="18" customHeight="1" x14ac:dyDescent="0.2">
      <c r="B4" s="215" t="s">
        <v>73</v>
      </c>
      <c r="C4" s="200" t="s">
        <v>74</v>
      </c>
      <c r="D4" s="212" t="s">
        <v>182</v>
      </c>
      <c r="E4" s="212"/>
      <c r="F4" s="212"/>
      <c r="G4" s="212"/>
      <c r="H4" s="212"/>
      <c r="I4" s="212"/>
      <c r="J4" s="213"/>
      <c r="K4" s="213"/>
    </row>
    <row r="5" spans="1:13" ht="18" customHeight="1" x14ac:dyDescent="0.2">
      <c r="B5" s="248"/>
      <c r="C5" s="249"/>
      <c r="D5" s="204" t="s">
        <v>183</v>
      </c>
      <c r="E5" s="250"/>
      <c r="F5" s="250"/>
      <c r="G5" s="250"/>
      <c r="H5" s="240"/>
      <c r="I5" s="204" t="s">
        <v>184</v>
      </c>
      <c r="J5" s="240"/>
      <c r="K5" s="238" t="s">
        <v>148</v>
      </c>
    </row>
    <row r="6" spans="1:13" ht="47.25" customHeight="1" thickBot="1" x14ac:dyDescent="0.25">
      <c r="B6" s="216"/>
      <c r="C6" s="214"/>
      <c r="D6" s="125" t="s">
        <v>185</v>
      </c>
      <c r="E6" s="125" t="s">
        <v>186</v>
      </c>
      <c r="F6" s="125" t="s">
        <v>187</v>
      </c>
      <c r="G6" s="125" t="s">
        <v>188</v>
      </c>
      <c r="H6" s="125" t="s">
        <v>189</v>
      </c>
      <c r="I6" s="125" t="s">
        <v>53</v>
      </c>
      <c r="J6" s="156" t="s">
        <v>190</v>
      </c>
      <c r="K6" s="239"/>
    </row>
    <row r="7" spans="1:13" ht="15" customHeight="1" x14ac:dyDescent="0.2">
      <c r="B7" s="42">
        <v>1991</v>
      </c>
      <c r="C7" s="129">
        <v>10302215</v>
      </c>
      <c r="D7" s="129">
        <v>5137001</v>
      </c>
      <c r="E7" s="129">
        <v>1622613</v>
      </c>
      <c r="F7" s="246">
        <v>2834770</v>
      </c>
      <c r="G7" s="247"/>
      <c r="H7" s="157" t="s">
        <v>191</v>
      </c>
      <c r="I7" s="157">
        <v>453908</v>
      </c>
      <c r="J7" s="132">
        <v>313199</v>
      </c>
      <c r="K7" s="158">
        <v>253923</v>
      </c>
    </row>
    <row r="8" spans="1:13" x14ac:dyDescent="0.2">
      <c r="B8" s="25">
        <v>2001</v>
      </c>
      <c r="C8" s="133">
        <v>10230060</v>
      </c>
      <c r="D8" s="159">
        <v>5368892</v>
      </c>
      <c r="E8" s="160">
        <v>1585587</v>
      </c>
      <c r="F8" s="160">
        <v>819391</v>
      </c>
      <c r="G8" s="160">
        <v>1803214</v>
      </c>
      <c r="H8" s="160" t="s">
        <v>191</v>
      </c>
      <c r="I8" s="160">
        <v>453460</v>
      </c>
      <c r="J8" s="135">
        <v>285372</v>
      </c>
      <c r="K8" s="135">
        <v>199516</v>
      </c>
    </row>
    <row r="9" spans="1:13" x14ac:dyDescent="0.2">
      <c r="B9" s="25">
        <v>2011</v>
      </c>
      <c r="C9" s="136">
        <v>10436560</v>
      </c>
      <c r="D9" s="159">
        <v>4912225</v>
      </c>
      <c r="E9" s="160">
        <v>1505000</v>
      </c>
      <c r="F9" s="160">
        <v>833309</v>
      </c>
      <c r="G9" s="160">
        <v>1813027</v>
      </c>
      <c r="H9" s="160">
        <v>627806</v>
      </c>
      <c r="I9" s="160">
        <v>695362</v>
      </c>
      <c r="J9" s="135">
        <v>289573</v>
      </c>
      <c r="K9" s="135">
        <v>49831</v>
      </c>
    </row>
    <row r="10" spans="1:13" x14ac:dyDescent="0.2">
      <c r="B10" s="43">
        <v>2021</v>
      </c>
      <c r="C10" s="72">
        <v>10524167</v>
      </c>
      <c r="D10" s="73">
        <v>5304731</v>
      </c>
      <c r="E10" s="73">
        <v>1535916</v>
      </c>
      <c r="F10" s="73">
        <v>865893</v>
      </c>
      <c r="G10" s="73">
        <v>1801354</v>
      </c>
      <c r="H10" s="73">
        <v>336645</v>
      </c>
      <c r="I10" s="73">
        <v>679072</v>
      </c>
      <c r="J10" s="72">
        <v>245710</v>
      </c>
      <c r="K10" s="138">
        <v>556</v>
      </c>
    </row>
    <row r="11" spans="1:13" ht="15.75" customHeight="1" x14ac:dyDescent="0.2">
      <c r="B11" s="17" t="s">
        <v>192</v>
      </c>
      <c r="C11" s="19"/>
      <c r="D11" s="19"/>
      <c r="E11" s="19"/>
      <c r="F11" s="19"/>
      <c r="G11" s="19"/>
      <c r="H11" s="19"/>
      <c r="I11" s="19"/>
      <c r="J11" s="19"/>
      <c r="K11" s="19"/>
      <c r="M11" s="139"/>
    </row>
    <row r="12" spans="1:13" x14ac:dyDescent="0.2">
      <c r="B12" s="41"/>
      <c r="C12" s="41"/>
      <c r="D12" s="16"/>
      <c r="E12" s="16"/>
      <c r="F12" s="19"/>
      <c r="G12" s="16"/>
      <c r="H12" s="16"/>
      <c r="I12" s="16"/>
      <c r="J12" s="16"/>
      <c r="K12" s="16"/>
      <c r="M12" s="139"/>
    </row>
    <row r="13" spans="1:13" ht="15.75" customHeight="1" x14ac:dyDescent="0.2">
      <c r="B13" s="5" t="s">
        <v>193</v>
      </c>
      <c r="C13" s="26"/>
      <c r="D13" s="19"/>
      <c r="E13" s="19"/>
      <c r="G13" s="19"/>
      <c r="H13" s="19"/>
      <c r="I13" s="19"/>
      <c r="J13" s="19"/>
      <c r="K13" s="19"/>
    </row>
    <row r="14" spans="1:13" ht="12.75" customHeight="1" thickBot="1" x14ac:dyDescent="0.25">
      <c r="B14" s="28" t="s">
        <v>80</v>
      </c>
      <c r="C14" s="29"/>
      <c r="D14" s="28"/>
      <c r="E14" s="28"/>
      <c r="F14" s="28"/>
      <c r="G14" s="28"/>
      <c r="H14" s="28"/>
      <c r="I14" s="28"/>
      <c r="J14" s="28"/>
      <c r="K14" s="85" t="s">
        <v>81</v>
      </c>
    </row>
    <row r="15" spans="1:13" ht="17.25" customHeight="1" x14ac:dyDescent="0.2">
      <c r="B15" s="215" t="s">
        <v>51</v>
      </c>
      <c r="C15" s="200" t="s">
        <v>74</v>
      </c>
      <c r="D15" s="212" t="s">
        <v>182</v>
      </c>
      <c r="E15" s="212"/>
      <c r="F15" s="212"/>
      <c r="G15" s="212"/>
      <c r="H15" s="212"/>
      <c r="I15" s="212"/>
      <c r="J15" s="213"/>
      <c r="K15" s="213"/>
    </row>
    <row r="16" spans="1:13" ht="17.25" customHeight="1" x14ac:dyDescent="0.2">
      <c r="B16" s="248"/>
      <c r="C16" s="249"/>
      <c r="D16" s="204" t="s">
        <v>183</v>
      </c>
      <c r="E16" s="250"/>
      <c r="F16" s="250"/>
      <c r="G16" s="250"/>
      <c r="H16" s="240"/>
      <c r="I16" s="202" t="s">
        <v>184</v>
      </c>
      <c r="J16" s="202"/>
      <c r="K16" s="238" t="s">
        <v>148</v>
      </c>
    </row>
    <row r="17" spans="2:11" ht="34.5" thickBot="1" x14ac:dyDescent="0.25">
      <c r="B17" s="216"/>
      <c r="C17" s="214"/>
      <c r="D17" s="125" t="s">
        <v>185</v>
      </c>
      <c r="E17" s="125" t="s">
        <v>186</v>
      </c>
      <c r="F17" s="125" t="s">
        <v>187</v>
      </c>
      <c r="G17" s="125" t="s">
        <v>188</v>
      </c>
      <c r="H17" s="125" t="s">
        <v>189</v>
      </c>
      <c r="I17" s="125" t="s">
        <v>53</v>
      </c>
      <c r="J17" s="125" t="s">
        <v>190</v>
      </c>
      <c r="K17" s="239"/>
    </row>
    <row r="18" spans="2:11" x14ac:dyDescent="0.2">
      <c r="B18" s="24" t="s">
        <v>72</v>
      </c>
      <c r="C18" s="90">
        <v>10524167</v>
      </c>
      <c r="D18" s="91">
        <v>5304731</v>
      </c>
      <c r="E18" s="91">
        <v>1535916</v>
      </c>
      <c r="F18" s="91">
        <v>865893</v>
      </c>
      <c r="G18" s="91">
        <v>1801354</v>
      </c>
      <c r="H18" s="91">
        <v>336645</v>
      </c>
      <c r="I18" s="90">
        <v>679072</v>
      </c>
      <c r="J18" s="90">
        <v>245710</v>
      </c>
      <c r="K18" s="151">
        <v>556</v>
      </c>
    </row>
    <row r="19" spans="2:11" x14ac:dyDescent="0.2">
      <c r="B19" s="18" t="s">
        <v>57</v>
      </c>
      <c r="C19" s="74">
        <v>1301432</v>
      </c>
      <c r="D19" s="75">
        <v>699027</v>
      </c>
      <c r="E19" s="160" t="s">
        <v>181</v>
      </c>
      <c r="F19" s="160" t="s">
        <v>181</v>
      </c>
      <c r="G19" s="75">
        <v>362861</v>
      </c>
      <c r="H19" s="75">
        <v>36942</v>
      </c>
      <c r="I19" s="74">
        <v>202470</v>
      </c>
      <c r="J19" s="74">
        <v>41863</v>
      </c>
      <c r="K19" s="142">
        <v>132</v>
      </c>
    </row>
    <row r="20" spans="2:11" x14ac:dyDescent="0.2">
      <c r="B20" s="18" t="s">
        <v>58</v>
      </c>
      <c r="C20" s="74">
        <v>1415463</v>
      </c>
      <c r="D20" s="75">
        <v>588701</v>
      </c>
      <c r="E20" s="75">
        <v>200965</v>
      </c>
      <c r="F20" s="75">
        <v>103851</v>
      </c>
      <c r="G20" s="75">
        <v>386199</v>
      </c>
      <c r="H20" s="75">
        <v>44550</v>
      </c>
      <c r="I20" s="74">
        <v>91124</v>
      </c>
      <c r="J20" s="74">
        <v>32655</v>
      </c>
      <c r="K20" s="142">
        <v>73</v>
      </c>
    </row>
    <row r="21" spans="2:11" x14ac:dyDescent="0.2">
      <c r="B21" s="18" t="s">
        <v>59</v>
      </c>
      <c r="C21" s="74">
        <v>631803</v>
      </c>
      <c r="D21" s="75">
        <v>302741</v>
      </c>
      <c r="E21" s="75">
        <v>119628</v>
      </c>
      <c r="F21" s="75">
        <v>66060</v>
      </c>
      <c r="G21" s="75">
        <v>95630</v>
      </c>
      <c r="H21" s="75">
        <v>20762</v>
      </c>
      <c r="I21" s="74">
        <v>26959</v>
      </c>
      <c r="J21" s="74">
        <v>9724</v>
      </c>
      <c r="K21" s="142">
        <v>23</v>
      </c>
    </row>
    <row r="22" spans="2:11" x14ac:dyDescent="0.2">
      <c r="B22" s="18" t="s">
        <v>60</v>
      </c>
      <c r="C22" s="74">
        <v>581436</v>
      </c>
      <c r="D22" s="75">
        <v>278528</v>
      </c>
      <c r="E22" s="75">
        <v>77137</v>
      </c>
      <c r="F22" s="75">
        <v>86149</v>
      </c>
      <c r="G22" s="75">
        <v>80013</v>
      </c>
      <c r="H22" s="75">
        <v>19568</v>
      </c>
      <c r="I22" s="74">
        <v>39979</v>
      </c>
      <c r="J22" s="74">
        <v>12628</v>
      </c>
      <c r="K22" s="142">
        <v>62</v>
      </c>
    </row>
    <row r="23" spans="2:11" x14ac:dyDescent="0.2">
      <c r="B23" s="18" t="s">
        <v>61</v>
      </c>
      <c r="C23" s="74">
        <v>279103</v>
      </c>
      <c r="D23" s="75">
        <v>129091</v>
      </c>
      <c r="E23" s="75">
        <v>46603</v>
      </c>
      <c r="F23" s="75">
        <v>17960</v>
      </c>
      <c r="G23" s="75">
        <v>49238</v>
      </c>
      <c r="H23" s="75">
        <v>12091</v>
      </c>
      <c r="I23" s="74">
        <v>24109</v>
      </c>
      <c r="J23" s="74">
        <v>8350</v>
      </c>
      <c r="K23" s="142">
        <v>11</v>
      </c>
    </row>
    <row r="24" spans="2:11" x14ac:dyDescent="0.2">
      <c r="B24" s="18" t="s">
        <v>62</v>
      </c>
      <c r="C24" s="74">
        <v>789098</v>
      </c>
      <c r="D24" s="75">
        <v>393366</v>
      </c>
      <c r="E24" s="75">
        <v>137235</v>
      </c>
      <c r="F24" s="75">
        <v>72897</v>
      </c>
      <c r="G24" s="75">
        <v>108905</v>
      </c>
      <c r="H24" s="75">
        <v>33648</v>
      </c>
      <c r="I24" s="74">
        <v>43030</v>
      </c>
      <c r="J24" s="74">
        <v>17722</v>
      </c>
      <c r="K24" s="142">
        <v>17</v>
      </c>
    </row>
    <row r="25" spans="2:11" x14ac:dyDescent="0.2">
      <c r="B25" s="18" t="s">
        <v>63</v>
      </c>
      <c r="C25" s="74">
        <v>435220</v>
      </c>
      <c r="D25" s="75">
        <v>211929</v>
      </c>
      <c r="E25" s="75">
        <v>66327</v>
      </c>
      <c r="F25" s="75">
        <v>29198</v>
      </c>
      <c r="G25" s="75">
        <v>84865</v>
      </c>
      <c r="H25" s="75">
        <v>16537</v>
      </c>
      <c r="I25" s="74">
        <v>26343</v>
      </c>
      <c r="J25" s="74">
        <v>9629</v>
      </c>
      <c r="K25" s="142">
        <v>21</v>
      </c>
    </row>
    <row r="26" spans="2:11" x14ac:dyDescent="0.2">
      <c r="B26" s="18" t="s">
        <v>64</v>
      </c>
      <c r="C26" s="74">
        <v>538303</v>
      </c>
      <c r="D26" s="75">
        <v>265801</v>
      </c>
      <c r="E26" s="75">
        <v>101301</v>
      </c>
      <c r="F26" s="75">
        <v>46286</v>
      </c>
      <c r="G26" s="75">
        <v>83274</v>
      </c>
      <c r="H26" s="75">
        <v>17506</v>
      </c>
      <c r="I26" s="74">
        <v>24121</v>
      </c>
      <c r="J26" s="74">
        <v>9754</v>
      </c>
      <c r="K26" s="142">
        <v>14</v>
      </c>
    </row>
    <row r="27" spans="2:11" x14ac:dyDescent="0.2">
      <c r="B27" s="18" t="s">
        <v>65</v>
      </c>
      <c r="C27" s="74">
        <v>510037</v>
      </c>
      <c r="D27" s="75">
        <v>256307</v>
      </c>
      <c r="E27" s="75">
        <v>102112</v>
      </c>
      <c r="F27" s="75">
        <v>35642</v>
      </c>
      <c r="G27" s="75">
        <v>79934</v>
      </c>
      <c r="H27" s="75">
        <v>14053</v>
      </c>
      <c r="I27" s="74">
        <v>21915</v>
      </c>
      <c r="J27" s="74">
        <v>8481</v>
      </c>
      <c r="K27" s="142">
        <v>74</v>
      </c>
    </row>
    <row r="28" spans="2:11" x14ac:dyDescent="0.2">
      <c r="B28" s="18" t="s">
        <v>66</v>
      </c>
      <c r="C28" s="74">
        <v>497661</v>
      </c>
      <c r="D28" s="75">
        <v>267527</v>
      </c>
      <c r="E28" s="75">
        <v>107735</v>
      </c>
      <c r="F28" s="75">
        <v>26820</v>
      </c>
      <c r="G28" s="75">
        <v>68071</v>
      </c>
      <c r="H28" s="75">
        <v>13159</v>
      </c>
      <c r="I28" s="74">
        <v>14332</v>
      </c>
      <c r="J28" s="74">
        <v>5532</v>
      </c>
      <c r="K28" s="142">
        <v>17</v>
      </c>
    </row>
    <row r="29" spans="2:11" x14ac:dyDescent="0.2">
      <c r="B29" s="18" t="s">
        <v>67</v>
      </c>
      <c r="C29" s="74">
        <v>1197651</v>
      </c>
      <c r="D29" s="75">
        <v>632602</v>
      </c>
      <c r="E29" s="75">
        <v>151135</v>
      </c>
      <c r="F29" s="75">
        <v>155157</v>
      </c>
      <c r="G29" s="75">
        <v>156997</v>
      </c>
      <c r="H29" s="75">
        <v>33550</v>
      </c>
      <c r="I29" s="74">
        <v>68146</v>
      </c>
      <c r="J29" s="74">
        <v>30256</v>
      </c>
      <c r="K29" s="142">
        <v>64</v>
      </c>
    </row>
    <row r="30" spans="2:11" x14ac:dyDescent="0.2">
      <c r="B30" s="18" t="s">
        <v>68</v>
      </c>
      <c r="C30" s="74">
        <v>619788</v>
      </c>
      <c r="D30" s="75">
        <v>317785</v>
      </c>
      <c r="E30" s="75">
        <v>132424</v>
      </c>
      <c r="F30" s="75">
        <v>44350</v>
      </c>
      <c r="G30" s="75">
        <v>83353</v>
      </c>
      <c r="H30" s="75">
        <v>19386</v>
      </c>
      <c r="I30" s="74">
        <v>22481</v>
      </c>
      <c r="J30" s="74">
        <v>11731</v>
      </c>
      <c r="K30" s="142">
        <v>9</v>
      </c>
    </row>
    <row r="31" spans="2:11" x14ac:dyDescent="0.2">
      <c r="B31" s="18" t="s">
        <v>69</v>
      </c>
      <c r="C31" s="74">
        <v>564331</v>
      </c>
      <c r="D31" s="75">
        <v>310222</v>
      </c>
      <c r="E31" s="75">
        <v>119731</v>
      </c>
      <c r="F31" s="75">
        <v>33433</v>
      </c>
      <c r="G31" s="75">
        <v>66358</v>
      </c>
      <c r="H31" s="75">
        <v>15849</v>
      </c>
      <c r="I31" s="74">
        <v>18726</v>
      </c>
      <c r="J31" s="74">
        <v>11021</v>
      </c>
      <c r="K31" s="142">
        <v>12</v>
      </c>
    </row>
    <row r="32" spans="2:11" x14ac:dyDescent="0.2">
      <c r="B32" s="18" t="s">
        <v>70</v>
      </c>
      <c r="C32" s="74">
        <v>1162841</v>
      </c>
      <c r="D32" s="75">
        <v>651104</v>
      </c>
      <c r="E32" s="75">
        <v>173583</v>
      </c>
      <c r="F32" s="75">
        <v>148090</v>
      </c>
      <c r="G32" s="75">
        <v>95656</v>
      </c>
      <c r="H32" s="75">
        <v>39044</v>
      </c>
      <c r="I32" s="74">
        <v>55337</v>
      </c>
      <c r="J32" s="74">
        <v>36364</v>
      </c>
      <c r="K32" s="142">
        <v>27</v>
      </c>
    </row>
    <row r="33" spans="2:3" x14ac:dyDescent="0.2">
      <c r="B33" s="17"/>
      <c r="C33" s="17"/>
    </row>
    <row r="37" spans="2:3" ht="18" customHeight="1" x14ac:dyDescent="0.2"/>
    <row r="38" spans="2:3" ht="18" customHeight="1" x14ac:dyDescent="0.2"/>
    <row r="40" spans="2:3" ht="15" customHeight="1" x14ac:dyDescent="0.2"/>
    <row r="45" spans="2:3" ht="15.75" customHeight="1" x14ac:dyDescent="0.2"/>
    <row r="50" ht="17.25" customHeight="1" x14ac:dyDescent="0.2"/>
    <row r="51" ht="17.25" customHeight="1" x14ac:dyDescent="0.2"/>
  </sheetData>
  <mergeCells count="13">
    <mergeCell ref="B4:B6"/>
    <mergeCell ref="C4:C6"/>
    <mergeCell ref="D4:K4"/>
    <mergeCell ref="D5:H5"/>
    <mergeCell ref="I5:J5"/>
    <mergeCell ref="K5:K6"/>
    <mergeCell ref="F7:G7"/>
    <mergeCell ref="B15:B17"/>
    <mergeCell ref="C15:C17"/>
    <mergeCell ref="D15:K15"/>
    <mergeCell ref="D16:H16"/>
    <mergeCell ref="I16:J16"/>
    <mergeCell ref="K16:K17"/>
  </mergeCells>
  <hyperlinks>
    <hyperlink ref="B2" location="Content!A1" display="Back" xr:uid="{00000000-0004-0000-0D00-000000000000}"/>
  </hyperlink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3"/>
  <dimension ref="A1:K35"/>
  <sheetViews>
    <sheetView showGridLines="0" workbookViewId="0"/>
  </sheetViews>
  <sheetFormatPr defaultColWidth="9.140625" defaultRowHeight="15" x14ac:dyDescent="0.25"/>
  <cols>
    <col min="1" max="1" width="1.42578125" customWidth="1"/>
    <col min="2" max="2" width="21.5703125" customWidth="1"/>
    <col min="3" max="11" width="15" customWidth="1"/>
    <col min="12" max="12" width="11.28515625" customWidth="1"/>
  </cols>
  <sheetData>
    <row r="1" spans="1:11" ht="15.75" customHeight="1" x14ac:dyDescent="0.25">
      <c r="A1" s="2"/>
      <c r="B1" s="5" t="s">
        <v>194</v>
      </c>
      <c r="C1" s="16"/>
      <c r="D1" s="19"/>
      <c r="E1" s="19"/>
      <c r="F1" s="19"/>
      <c r="G1" s="19"/>
      <c r="H1" s="19"/>
      <c r="I1" s="19"/>
      <c r="J1" s="19"/>
      <c r="K1" s="19"/>
    </row>
    <row r="2" spans="1:11" x14ac:dyDescent="0.25">
      <c r="A2" s="2"/>
      <c r="B2" s="122" t="s">
        <v>49</v>
      </c>
      <c r="C2" s="16"/>
      <c r="D2" s="19"/>
      <c r="E2" s="19"/>
      <c r="F2" s="19"/>
      <c r="G2" s="19"/>
      <c r="H2" s="19"/>
      <c r="I2" s="19"/>
      <c r="J2" s="19"/>
      <c r="K2" s="19"/>
    </row>
    <row r="3" spans="1:11" ht="13.5" customHeight="1" thickBot="1" x14ac:dyDescent="0.3">
      <c r="A3" s="2"/>
      <c r="B3" s="19" t="s">
        <v>50</v>
      </c>
      <c r="C3" s="19"/>
      <c r="D3" s="19"/>
      <c r="E3" s="19"/>
      <c r="F3" s="19"/>
      <c r="G3" s="19"/>
      <c r="H3" s="19"/>
      <c r="I3" s="19"/>
      <c r="J3" s="19"/>
      <c r="K3" s="40" t="s">
        <v>72</v>
      </c>
    </row>
    <row r="4" spans="1:11" x14ac:dyDescent="0.25">
      <c r="A4" s="2"/>
      <c r="B4" s="215" t="s">
        <v>73</v>
      </c>
      <c r="C4" s="200" t="s">
        <v>195</v>
      </c>
      <c r="D4" s="213" t="s">
        <v>196</v>
      </c>
      <c r="E4" s="225"/>
      <c r="F4" s="225"/>
      <c r="G4" s="225"/>
      <c r="H4" s="225"/>
      <c r="I4" s="225"/>
      <c r="J4" s="225"/>
      <c r="K4" s="225"/>
    </row>
    <row r="5" spans="1:11" x14ac:dyDescent="0.25">
      <c r="A5" s="2"/>
      <c r="B5" s="248"/>
      <c r="C5" s="249"/>
      <c r="D5" s="204" t="s">
        <v>183</v>
      </c>
      <c r="E5" s="250"/>
      <c r="F5" s="250"/>
      <c r="G5" s="250"/>
      <c r="H5" s="240"/>
      <c r="I5" s="204" t="s">
        <v>184</v>
      </c>
      <c r="J5" s="240"/>
      <c r="K5" s="238" t="s">
        <v>95</v>
      </c>
    </row>
    <row r="6" spans="1:11" ht="34.5" thickBot="1" x14ac:dyDescent="0.3">
      <c r="A6" s="2"/>
      <c r="B6" s="216"/>
      <c r="C6" s="214"/>
      <c r="D6" s="125" t="s">
        <v>185</v>
      </c>
      <c r="E6" s="125" t="s">
        <v>186</v>
      </c>
      <c r="F6" s="125" t="s">
        <v>187</v>
      </c>
      <c r="G6" s="125" t="s">
        <v>188</v>
      </c>
      <c r="H6" s="125" t="s">
        <v>197</v>
      </c>
      <c r="I6" s="125" t="s">
        <v>53</v>
      </c>
      <c r="J6" s="156" t="s">
        <v>190</v>
      </c>
      <c r="K6" s="239"/>
    </row>
    <row r="7" spans="1:11" x14ac:dyDescent="0.25">
      <c r="A7" s="2"/>
      <c r="B7" s="42">
        <v>1991</v>
      </c>
      <c r="C7" s="129">
        <v>10302215</v>
      </c>
      <c r="D7" s="157" t="s">
        <v>78</v>
      </c>
      <c r="E7" s="157" t="s">
        <v>78</v>
      </c>
      <c r="F7" s="157" t="s">
        <v>78</v>
      </c>
      <c r="G7" s="157" t="s">
        <v>78</v>
      </c>
      <c r="H7" s="157" t="s">
        <v>78</v>
      </c>
      <c r="I7" s="157" t="s">
        <v>78</v>
      </c>
      <c r="J7" s="157" t="s">
        <v>78</v>
      </c>
      <c r="K7" s="132" t="s">
        <v>78</v>
      </c>
    </row>
    <row r="8" spans="1:11" x14ac:dyDescent="0.25">
      <c r="A8" s="2"/>
      <c r="B8" s="25">
        <v>2001</v>
      </c>
      <c r="C8" s="133">
        <v>10230060</v>
      </c>
      <c r="D8" s="159">
        <v>9815816</v>
      </c>
      <c r="E8" s="160">
        <v>85360</v>
      </c>
      <c r="F8" s="160">
        <v>31913</v>
      </c>
      <c r="G8" s="160">
        <v>56483</v>
      </c>
      <c r="H8" s="160" t="s">
        <v>191</v>
      </c>
      <c r="I8" s="160">
        <v>22805</v>
      </c>
      <c r="J8" s="135">
        <v>5799</v>
      </c>
      <c r="K8" s="135">
        <v>129021</v>
      </c>
    </row>
    <row r="9" spans="1:11" x14ac:dyDescent="0.25">
      <c r="A9" s="2"/>
      <c r="B9" s="25">
        <v>2011</v>
      </c>
      <c r="C9" s="74">
        <v>10436560</v>
      </c>
      <c r="D9" s="159">
        <v>7619795</v>
      </c>
      <c r="E9" s="160">
        <v>144712</v>
      </c>
      <c r="F9" s="160">
        <v>75155</v>
      </c>
      <c r="G9" s="160">
        <v>150116</v>
      </c>
      <c r="H9" s="160">
        <v>2258829</v>
      </c>
      <c r="I9" s="160">
        <v>19631</v>
      </c>
      <c r="J9" s="135">
        <v>5113</v>
      </c>
      <c r="K9" s="135">
        <v>55590</v>
      </c>
    </row>
    <row r="10" spans="1:11" x14ac:dyDescent="0.25">
      <c r="A10" s="2"/>
      <c r="B10" s="43">
        <v>2021</v>
      </c>
      <c r="C10" s="72">
        <v>10524167</v>
      </c>
      <c r="D10" s="73">
        <v>9973254</v>
      </c>
      <c r="E10" s="73">
        <v>131718</v>
      </c>
      <c r="F10" s="73">
        <v>78910</v>
      </c>
      <c r="G10" s="73">
        <v>137738</v>
      </c>
      <c r="H10" s="73">
        <v>3433</v>
      </c>
      <c r="I10" s="73">
        <v>51883</v>
      </c>
      <c r="J10" s="72">
        <v>4054</v>
      </c>
      <c r="K10" s="138">
        <v>38045</v>
      </c>
    </row>
    <row r="11" spans="1:11" x14ac:dyDescent="0.25">
      <c r="A11" s="2"/>
      <c r="B11" s="17" t="s">
        <v>198</v>
      </c>
      <c r="C11" s="138"/>
      <c r="D11" s="138"/>
      <c r="E11" s="138"/>
      <c r="F11" s="138"/>
      <c r="G11" s="138"/>
      <c r="H11" s="138"/>
      <c r="I11" s="138"/>
      <c r="J11" s="138"/>
      <c r="K11" s="138"/>
    </row>
    <row r="12" spans="1:11" x14ac:dyDescent="0.25">
      <c r="A12" s="2"/>
      <c r="B12" s="17" t="s">
        <v>199</v>
      </c>
      <c r="C12" s="19"/>
      <c r="D12" s="19"/>
      <c r="E12" s="19"/>
      <c r="F12" s="19"/>
      <c r="G12" s="19"/>
      <c r="H12" s="19"/>
      <c r="I12" s="19"/>
      <c r="J12" s="19"/>
      <c r="K12" s="19"/>
    </row>
    <row r="13" spans="1:11" x14ac:dyDescent="0.25">
      <c r="A13" s="2"/>
      <c r="B13" s="41"/>
      <c r="C13" s="41"/>
      <c r="D13" s="16"/>
      <c r="E13" s="16"/>
      <c r="F13" s="19"/>
      <c r="G13" s="16"/>
      <c r="H13" s="16"/>
      <c r="I13" s="16"/>
      <c r="J13" s="16"/>
      <c r="K13" s="16"/>
    </row>
    <row r="14" spans="1:11" ht="15.75" customHeight="1" x14ac:dyDescent="0.25">
      <c r="A14" s="2"/>
      <c r="B14" s="5" t="s">
        <v>200</v>
      </c>
      <c r="C14" s="26"/>
      <c r="D14" s="19"/>
      <c r="E14" s="19"/>
      <c r="F14" s="2"/>
      <c r="G14" s="19"/>
      <c r="H14" s="19"/>
      <c r="I14" s="19"/>
      <c r="J14" s="19"/>
      <c r="K14" s="19"/>
    </row>
    <row r="15" spans="1:11" ht="15.75" thickBot="1" x14ac:dyDescent="0.3">
      <c r="A15" s="2"/>
      <c r="B15" s="28" t="s">
        <v>80</v>
      </c>
      <c r="C15" s="29"/>
      <c r="D15" s="28"/>
      <c r="E15" s="28"/>
      <c r="F15" s="28"/>
      <c r="G15" s="28"/>
      <c r="H15" s="28"/>
      <c r="I15" s="28"/>
      <c r="J15" s="28"/>
      <c r="K15" s="85" t="s">
        <v>81</v>
      </c>
    </row>
    <row r="16" spans="1:11" x14ac:dyDescent="0.25">
      <c r="A16" s="2"/>
      <c r="B16" s="215" t="s">
        <v>51</v>
      </c>
      <c r="C16" s="200" t="s">
        <v>195</v>
      </c>
      <c r="D16" s="213" t="s">
        <v>196</v>
      </c>
      <c r="E16" s="225"/>
      <c r="F16" s="225"/>
      <c r="G16" s="225"/>
      <c r="H16" s="225"/>
      <c r="I16" s="225"/>
      <c r="J16" s="225"/>
      <c r="K16" s="225"/>
    </row>
    <row r="17" spans="1:11" x14ac:dyDescent="0.25">
      <c r="A17" s="2"/>
      <c r="B17" s="248"/>
      <c r="C17" s="249"/>
      <c r="D17" s="204" t="s">
        <v>183</v>
      </c>
      <c r="E17" s="250"/>
      <c r="F17" s="250"/>
      <c r="G17" s="250"/>
      <c r="H17" s="240"/>
      <c r="I17" s="204" t="s">
        <v>184</v>
      </c>
      <c r="J17" s="240"/>
      <c r="K17" s="238" t="s">
        <v>95</v>
      </c>
    </row>
    <row r="18" spans="1:11" ht="34.5" thickBot="1" x14ac:dyDescent="0.3">
      <c r="A18" s="2"/>
      <c r="B18" s="216"/>
      <c r="C18" s="214"/>
      <c r="D18" s="125" t="s">
        <v>185</v>
      </c>
      <c r="E18" s="125" t="s">
        <v>186</v>
      </c>
      <c r="F18" s="125" t="s">
        <v>187</v>
      </c>
      <c r="G18" s="125" t="s">
        <v>188</v>
      </c>
      <c r="H18" s="125" t="s">
        <v>201</v>
      </c>
      <c r="I18" s="125" t="s">
        <v>53</v>
      </c>
      <c r="J18" s="125" t="s">
        <v>190</v>
      </c>
      <c r="K18" s="239"/>
    </row>
    <row r="19" spans="1:11" x14ac:dyDescent="0.25">
      <c r="A19" s="2"/>
      <c r="B19" s="24" t="s">
        <v>72</v>
      </c>
      <c r="C19" s="90">
        <v>10524167</v>
      </c>
      <c r="D19" s="91">
        <f t="shared" ref="D19:K19" si="0">SUM(D20:D33)</f>
        <v>9973254</v>
      </c>
      <c r="E19" s="91">
        <f t="shared" si="0"/>
        <v>131718</v>
      </c>
      <c r="F19" s="91">
        <f t="shared" si="0"/>
        <v>78910</v>
      </c>
      <c r="G19" s="91">
        <f t="shared" si="0"/>
        <v>137738</v>
      </c>
      <c r="H19" s="91">
        <f t="shared" si="0"/>
        <v>3433</v>
      </c>
      <c r="I19" s="90">
        <f t="shared" si="0"/>
        <v>51883</v>
      </c>
      <c r="J19" s="90">
        <f t="shared" si="0"/>
        <v>4054</v>
      </c>
      <c r="K19" s="151">
        <f t="shared" si="0"/>
        <v>38045</v>
      </c>
    </row>
    <row r="20" spans="1:11" x14ac:dyDescent="0.25">
      <c r="A20" s="2"/>
      <c r="B20" s="18" t="s">
        <v>57</v>
      </c>
      <c r="C20" s="74">
        <v>1301432</v>
      </c>
      <c r="D20" s="75">
        <v>1236317</v>
      </c>
      <c r="E20" s="160" t="s">
        <v>181</v>
      </c>
      <c r="F20" s="160" t="s">
        <v>181</v>
      </c>
      <c r="G20" s="75">
        <v>26254</v>
      </c>
      <c r="H20" s="75">
        <v>1892</v>
      </c>
      <c r="I20" s="74">
        <v>13121</v>
      </c>
      <c r="J20" s="74">
        <v>732</v>
      </c>
      <c r="K20" s="142">
        <v>9416</v>
      </c>
    </row>
    <row r="21" spans="1:11" x14ac:dyDescent="0.25">
      <c r="A21" s="2"/>
      <c r="B21" s="18" t="s">
        <v>58</v>
      </c>
      <c r="C21" s="74">
        <v>1415463</v>
      </c>
      <c r="D21" s="75">
        <v>1324216</v>
      </c>
      <c r="E21" s="75">
        <v>20239</v>
      </c>
      <c r="F21" s="75">
        <v>11075</v>
      </c>
      <c r="G21" s="75">
        <v>32898</v>
      </c>
      <c r="H21" s="75">
        <v>434</v>
      </c>
      <c r="I21" s="74">
        <v>6346</v>
      </c>
      <c r="J21" s="74">
        <v>385</v>
      </c>
      <c r="K21" s="142">
        <v>4949</v>
      </c>
    </row>
    <row r="22" spans="1:11" x14ac:dyDescent="0.25">
      <c r="A22" s="2"/>
      <c r="B22" s="18" t="s">
        <v>59</v>
      </c>
      <c r="C22" s="74">
        <v>631803</v>
      </c>
      <c r="D22" s="75">
        <v>598956</v>
      </c>
      <c r="E22" s="75">
        <v>10234</v>
      </c>
      <c r="F22" s="75">
        <v>4992</v>
      </c>
      <c r="G22" s="75">
        <v>6670</v>
      </c>
      <c r="H22" s="75">
        <v>104</v>
      </c>
      <c r="I22" s="74">
        <v>2368</v>
      </c>
      <c r="J22" s="74">
        <v>161</v>
      </c>
      <c r="K22" s="142">
        <v>2012</v>
      </c>
    </row>
    <row r="23" spans="1:11" x14ac:dyDescent="0.25">
      <c r="A23" s="2"/>
      <c r="B23" s="18" t="s">
        <v>60</v>
      </c>
      <c r="C23" s="74">
        <v>581436</v>
      </c>
      <c r="D23" s="75">
        <v>549237</v>
      </c>
      <c r="E23" s="75">
        <v>6568</v>
      </c>
      <c r="F23" s="75">
        <v>8365</v>
      </c>
      <c r="G23" s="75">
        <v>5795</v>
      </c>
      <c r="H23" s="75">
        <v>123</v>
      </c>
      <c r="I23" s="74">
        <v>2784</v>
      </c>
      <c r="J23" s="74">
        <v>158</v>
      </c>
      <c r="K23" s="142">
        <v>2698</v>
      </c>
    </row>
    <row r="24" spans="1:11" x14ac:dyDescent="0.25">
      <c r="A24" s="2"/>
      <c r="B24" s="18" t="s">
        <v>61</v>
      </c>
      <c r="C24" s="74">
        <v>279103</v>
      </c>
      <c r="D24" s="75">
        <v>262201</v>
      </c>
      <c r="E24" s="75">
        <v>4931</v>
      </c>
      <c r="F24" s="75">
        <v>2030</v>
      </c>
      <c r="G24" s="75">
        <v>3827</v>
      </c>
      <c r="H24" s="75">
        <v>44</v>
      </c>
      <c r="I24" s="74">
        <v>1645</v>
      </c>
      <c r="J24" s="74">
        <v>113</v>
      </c>
      <c r="K24" s="142">
        <v>1929</v>
      </c>
    </row>
    <row r="25" spans="1:11" x14ac:dyDescent="0.25">
      <c r="A25" s="2"/>
      <c r="B25" s="18" t="s">
        <v>62</v>
      </c>
      <c r="C25" s="74">
        <v>789098</v>
      </c>
      <c r="D25" s="75">
        <v>747572</v>
      </c>
      <c r="E25" s="75">
        <v>13720</v>
      </c>
      <c r="F25" s="75">
        <v>6799</v>
      </c>
      <c r="G25" s="75">
        <v>8384</v>
      </c>
      <c r="H25" s="75">
        <v>151</v>
      </c>
      <c r="I25" s="74">
        <v>2999</v>
      </c>
      <c r="J25" s="74">
        <v>241</v>
      </c>
      <c r="K25" s="142">
        <v>1815</v>
      </c>
    </row>
    <row r="26" spans="1:11" x14ac:dyDescent="0.25">
      <c r="A26" s="2"/>
      <c r="B26" s="18" t="s">
        <v>63</v>
      </c>
      <c r="C26" s="74">
        <v>435220</v>
      </c>
      <c r="D26" s="75">
        <v>412416</v>
      </c>
      <c r="E26" s="75">
        <v>6612</v>
      </c>
      <c r="F26" s="75">
        <v>3041</v>
      </c>
      <c r="G26" s="75">
        <v>5473</v>
      </c>
      <c r="H26" s="75">
        <v>67</v>
      </c>
      <c r="I26" s="74">
        <v>1963</v>
      </c>
      <c r="J26" s="74">
        <v>143</v>
      </c>
      <c r="K26" s="142">
        <v>1215</v>
      </c>
    </row>
    <row r="27" spans="1:11" x14ac:dyDescent="0.25">
      <c r="A27" s="2"/>
      <c r="B27" s="18" t="s">
        <v>64</v>
      </c>
      <c r="C27" s="74">
        <v>538303</v>
      </c>
      <c r="D27" s="75">
        <v>510207</v>
      </c>
      <c r="E27" s="75">
        <v>8626</v>
      </c>
      <c r="F27" s="75">
        <v>3722</v>
      </c>
      <c r="G27" s="75">
        <v>6612</v>
      </c>
      <c r="H27" s="75">
        <v>78</v>
      </c>
      <c r="I27" s="74">
        <v>1909</v>
      </c>
      <c r="J27" s="74">
        <v>191</v>
      </c>
      <c r="K27" s="142">
        <v>1756</v>
      </c>
    </row>
    <row r="28" spans="1:11" x14ac:dyDescent="0.25">
      <c r="A28" s="2"/>
      <c r="B28" s="18" t="s">
        <v>65</v>
      </c>
      <c r="C28" s="74">
        <v>510037</v>
      </c>
      <c r="D28" s="75">
        <v>484370</v>
      </c>
      <c r="E28" s="75">
        <v>7882</v>
      </c>
      <c r="F28" s="75">
        <v>2798</v>
      </c>
      <c r="G28" s="75">
        <v>6467</v>
      </c>
      <c r="H28" s="75">
        <v>47</v>
      </c>
      <c r="I28" s="74">
        <v>1917</v>
      </c>
      <c r="J28" s="74">
        <v>143</v>
      </c>
      <c r="K28" s="142">
        <v>1299</v>
      </c>
    </row>
    <row r="29" spans="1:11" x14ac:dyDescent="0.25">
      <c r="A29" s="2"/>
      <c r="B29" s="18" t="s">
        <v>66</v>
      </c>
      <c r="C29" s="74">
        <v>497661</v>
      </c>
      <c r="D29" s="75">
        <v>474184</v>
      </c>
      <c r="E29" s="75">
        <v>7113</v>
      </c>
      <c r="F29" s="75">
        <v>2031</v>
      </c>
      <c r="G29" s="75">
        <v>6468</v>
      </c>
      <c r="H29" s="75">
        <v>61</v>
      </c>
      <c r="I29" s="74">
        <v>1485</v>
      </c>
      <c r="J29" s="74">
        <v>104</v>
      </c>
      <c r="K29" s="142">
        <v>1225</v>
      </c>
    </row>
    <row r="30" spans="1:11" x14ac:dyDescent="0.25">
      <c r="A30" s="2"/>
      <c r="B30" s="18" t="s">
        <v>67</v>
      </c>
      <c r="C30" s="74">
        <v>1197651</v>
      </c>
      <c r="D30" s="75">
        <v>1138379</v>
      </c>
      <c r="E30" s="75">
        <v>11855</v>
      </c>
      <c r="F30" s="75">
        <v>15490</v>
      </c>
      <c r="G30" s="75">
        <v>9714</v>
      </c>
      <c r="H30" s="75">
        <v>137</v>
      </c>
      <c r="I30" s="74">
        <v>5957</v>
      </c>
      <c r="J30" s="74">
        <v>702</v>
      </c>
      <c r="K30" s="142">
        <v>3069</v>
      </c>
    </row>
    <row r="31" spans="1:11" x14ac:dyDescent="0.25">
      <c r="A31" s="2"/>
      <c r="B31" s="18" t="s">
        <v>68</v>
      </c>
      <c r="C31" s="74">
        <v>619788</v>
      </c>
      <c r="D31" s="75">
        <v>588048</v>
      </c>
      <c r="E31" s="75">
        <v>10942</v>
      </c>
      <c r="F31" s="75">
        <v>3560</v>
      </c>
      <c r="G31" s="75">
        <v>6575</v>
      </c>
      <c r="H31" s="75">
        <v>82</v>
      </c>
      <c r="I31" s="74">
        <v>2284</v>
      </c>
      <c r="J31" s="74">
        <v>201</v>
      </c>
      <c r="K31" s="142">
        <v>1891</v>
      </c>
    </row>
    <row r="32" spans="1:11" x14ac:dyDescent="0.25">
      <c r="A32" s="2"/>
      <c r="B32" s="18" t="s">
        <v>69</v>
      </c>
      <c r="C32" s="74">
        <v>564331</v>
      </c>
      <c r="D32" s="75">
        <v>537510</v>
      </c>
      <c r="E32" s="75">
        <v>8911</v>
      </c>
      <c r="F32" s="75">
        <v>2644</v>
      </c>
      <c r="G32" s="75">
        <v>5346</v>
      </c>
      <c r="H32" s="75">
        <v>56</v>
      </c>
      <c r="I32" s="74">
        <v>2311</v>
      </c>
      <c r="J32" s="74">
        <v>255</v>
      </c>
      <c r="K32" s="142">
        <v>1852</v>
      </c>
    </row>
    <row r="33" spans="1:11" x14ac:dyDescent="0.25">
      <c r="A33" s="2"/>
      <c r="B33" s="18" t="s">
        <v>70</v>
      </c>
      <c r="C33" s="74">
        <v>1162841</v>
      </c>
      <c r="D33" s="75">
        <v>1109641</v>
      </c>
      <c r="E33" s="75">
        <v>14085</v>
      </c>
      <c r="F33" s="75">
        <v>12363</v>
      </c>
      <c r="G33" s="75">
        <v>7255</v>
      </c>
      <c r="H33" s="75">
        <v>157</v>
      </c>
      <c r="I33" s="74">
        <v>4794</v>
      </c>
      <c r="J33" s="74">
        <v>525</v>
      </c>
      <c r="K33" s="142">
        <v>2919</v>
      </c>
    </row>
    <row r="34" spans="1:11" x14ac:dyDescent="0.25">
      <c r="A34" s="2"/>
      <c r="B34" s="17" t="s">
        <v>198</v>
      </c>
      <c r="C34" s="2"/>
      <c r="D34" s="2"/>
      <c r="E34" s="2"/>
      <c r="F34" s="2"/>
      <c r="G34" s="2"/>
      <c r="H34" s="2"/>
      <c r="I34" s="2"/>
      <c r="J34" s="2"/>
      <c r="K34" s="2"/>
    </row>
    <row r="35" spans="1:11" x14ac:dyDescent="0.25">
      <c r="B35" s="2"/>
      <c r="C35" s="2"/>
      <c r="D35" s="2"/>
      <c r="E35" s="2"/>
      <c r="F35" s="2"/>
      <c r="G35" s="2"/>
      <c r="H35" s="2"/>
      <c r="I35" s="2"/>
      <c r="J35" s="2"/>
      <c r="K35" s="2"/>
    </row>
  </sheetData>
  <mergeCells count="12">
    <mergeCell ref="B4:B6"/>
    <mergeCell ref="C4:C6"/>
    <mergeCell ref="D4:K4"/>
    <mergeCell ref="D5:H5"/>
    <mergeCell ref="I5:J5"/>
    <mergeCell ref="K5:K6"/>
    <mergeCell ref="B16:B18"/>
    <mergeCell ref="C16:C18"/>
    <mergeCell ref="D16:K16"/>
    <mergeCell ref="D17:H17"/>
    <mergeCell ref="I17:J17"/>
    <mergeCell ref="K17:K18"/>
  </mergeCells>
  <hyperlinks>
    <hyperlink ref="B2" location="Content!A1" display="Back"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4"/>
  <dimension ref="A1:J49"/>
  <sheetViews>
    <sheetView showGridLines="0" zoomScaleNormal="100" workbookViewId="0"/>
  </sheetViews>
  <sheetFormatPr defaultColWidth="9.140625" defaultRowHeight="12.75" x14ac:dyDescent="0.2"/>
  <cols>
    <col min="1" max="1" width="1.42578125" style="2" customWidth="1"/>
    <col min="2" max="2" width="21.5703125" style="2" customWidth="1"/>
    <col min="3" max="8" width="13.5703125" style="2" customWidth="1"/>
    <col min="9" max="9" width="11.28515625" style="2" customWidth="1"/>
    <col min="10" max="16384" width="9.140625" style="2"/>
  </cols>
  <sheetData>
    <row r="1" spans="1:10" ht="15.75" customHeight="1" x14ac:dyDescent="0.2">
      <c r="B1" s="5" t="s">
        <v>45</v>
      </c>
      <c r="C1" s="16"/>
      <c r="D1" s="19"/>
      <c r="E1" s="19"/>
      <c r="F1" s="19"/>
      <c r="G1" s="19"/>
      <c r="H1" s="19"/>
    </row>
    <row r="2" spans="1:10" ht="15" customHeight="1" x14ac:dyDescent="0.25">
      <c r="A2" s="122"/>
      <c r="B2" s="122" t="s">
        <v>49</v>
      </c>
      <c r="C2" s="145"/>
      <c r="D2" s="19"/>
      <c r="E2" s="19"/>
      <c r="F2" s="19"/>
      <c r="G2" s="19"/>
      <c r="H2" s="19"/>
    </row>
    <row r="3" spans="1:10" ht="13.5" thickBot="1" x14ac:dyDescent="0.25">
      <c r="B3" s="28" t="s">
        <v>80</v>
      </c>
      <c r="C3" s="19"/>
      <c r="D3" s="19"/>
      <c r="E3" s="19"/>
      <c r="F3" s="19"/>
      <c r="G3" s="19"/>
      <c r="H3" s="40" t="s">
        <v>72</v>
      </c>
    </row>
    <row r="4" spans="1:10" ht="18" customHeight="1" x14ac:dyDescent="0.2">
      <c r="B4" s="215" t="s">
        <v>73</v>
      </c>
      <c r="C4" s="200" t="s">
        <v>74</v>
      </c>
      <c r="D4" s="212" t="s">
        <v>202</v>
      </c>
      <c r="E4" s="212"/>
      <c r="F4" s="212"/>
      <c r="G4" s="212"/>
      <c r="H4" s="213"/>
    </row>
    <row r="5" spans="1:10" ht="34.5" thickBot="1" x14ac:dyDescent="0.25">
      <c r="B5" s="216"/>
      <c r="C5" s="214"/>
      <c r="D5" s="125" t="s">
        <v>185</v>
      </c>
      <c r="E5" s="125" t="s">
        <v>186</v>
      </c>
      <c r="F5" s="125" t="s">
        <v>187</v>
      </c>
      <c r="G5" s="125" t="s">
        <v>188</v>
      </c>
      <c r="H5" s="156" t="s">
        <v>203</v>
      </c>
    </row>
    <row r="6" spans="1:10" ht="15" customHeight="1" x14ac:dyDescent="0.2">
      <c r="B6" s="25">
        <v>2011</v>
      </c>
      <c r="C6" s="74">
        <v>10436560</v>
      </c>
      <c r="D6" s="74">
        <v>9827674</v>
      </c>
      <c r="E6" s="75">
        <v>199786</v>
      </c>
      <c r="F6" s="75">
        <v>108130</v>
      </c>
      <c r="G6" s="75">
        <v>250526</v>
      </c>
      <c r="H6" s="140">
        <v>50444</v>
      </c>
    </row>
    <row r="7" spans="1:10" ht="15" customHeight="1" x14ac:dyDescent="0.2">
      <c r="B7" s="43">
        <v>2021</v>
      </c>
      <c r="C7" s="72">
        <v>10524167</v>
      </c>
      <c r="D7" s="72">
        <v>9686004</v>
      </c>
      <c r="E7" s="73">
        <v>288463</v>
      </c>
      <c r="F7" s="73">
        <v>168565</v>
      </c>
      <c r="G7" s="73">
        <v>344716</v>
      </c>
      <c r="H7" s="138">
        <v>36419</v>
      </c>
    </row>
    <row r="8" spans="1:10" ht="15.75" customHeight="1" x14ac:dyDescent="0.2">
      <c r="B8" s="17"/>
      <c r="C8" s="19"/>
      <c r="D8" s="19"/>
      <c r="E8" s="19"/>
      <c r="F8" s="19"/>
      <c r="G8" s="19"/>
      <c r="H8" s="19"/>
      <c r="J8" s="139"/>
    </row>
    <row r="9" spans="1:10" ht="15.75" customHeight="1" x14ac:dyDescent="0.2">
      <c r="B9" s="5" t="s">
        <v>46</v>
      </c>
      <c r="C9" s="26"/>
      <c r="D9" s="19"/>
      <c r="E9" s="19"/>
      <c r="G9" s="19"/>
      <c r="H9" s="19"/>
    </row>
    <row r="10" spans="1:10" ht="13.5" thickBot="1" x14ac:dyDescent="0.25">
      <c r="B10" s="28" t="s">
        <v>80</v>
      </c>
      <c r="C10" s="29"/>
      <c r="D10" s="28"/>
      <c r="E10" s="28"/>
      <c r="F10" s="28"/>
      <c r="G10" s="28"/>
      <c r="H10" s="85" t="s">
        <v>81</v>
      </c>
    </row>
    <row r="11" spans="1:10" ht="17.25" customHeight="1" x14ac:dyDescent="0.2">
      <c r="B11" s="215" t="s">
        <v>51</v>
      </c>
      <c r="C11" s="200" t="s">
        <v>74</v>
      </c>
      <c r="D11" s="213" t="s">
        <v>202</v>
      </c>
      <c r="E11" s="251"/>
      <c r="F11" s="251"/>
      <c r="G11" s="251"/>
      <c r="H11" s="251"/>
    </row>
    <row r="12" spans="1:10" ht="34.5" thickBot="1" x14ac:dyDescent="0.25">
      <c r="B12" s="216"/>
      <c r="C12" s="214"/>
      <c r="D12" s="125" t="s">
        <v>185</v>
      </c>
      <c r="E12" s="125" t="s">
        <v>186</v>
      </c>
      <c r="F12" s="125" t="s">
        <v>187</v>
      </c>
      <c r="G12" s="125" t="s">
        <v>188</v>
      </c>
      <c r="H12" s="156" t="s">
        <v>203</v>
      </c>
    </row>
    <row r="13" spans="1:10" ht="15" customHeight="1" x14ac:dyDescent="0.2">
      <c r="B13" s="24" t="s">
        <v>72</v>
      </c>
      <c r="C13" s="90">
        <v>10524167</v>
      </c>
      <c r="D13" s="90">
        <v>9686004</v>
      </c>
      <c r="E13" s="91">
        <v>288463</v>
      </c>
      <c r="F13" s="91">
        <v>168565</v>
      </c>
      <c r="G13" s="91">
        <v>344716</v>
      </c>
      <c r="H13" s="92">
        <v>36419</v>
      </c>
    </row>
    <row r="14" spans="1:10" ht="15" customHeight="1" x14ac:dyDescent="0.2">
      <c r="B14" s="18" t="s">
        <v>57</v>
      </c>
      <c r="C14" s="74">
        <v>1301432</v>
      </c>
      <c r="D14" s="74">
        <v>1181393</v>
      </c>
      <c r="E14" s="160" t="s">
        <v>181</v>
      </c>
      <c r="F14" s="160" t="s">
        <v>181</v>
      </c>
      <c r="G14" s="75">
        <v>106386</v>
      </c>
      <c r="H14" s="140">
        <v>13653</v>
      </c>
    </row>
    <row r="15" spans="1:10" ht="15" customHeight="1" x14ac:dyDescent="0.2">
      <c r="B15" s="18" t="s">
        <v>58</v>
      </c>
      <c r="C15" s="74">
        <v>1415463</v>
      </c>
      <c r="D15" s="74">
        <v>1256917</v>
      </c>
      <c r="E15" s="75">
        <v>47843</v>
      </c>
      <c r="F15" s="75">
        <v>22382</v>
      </c>
      <c r="G15" s="75">
        <v>84264</v>
      </c>
      <c r="H15" s="140">
        <v>4057</v>
      </c>
    </row>
    <row r="16" spans="1:10" ht="15" customHeight="1" x14ac:dyDescent="0.2">
      <c r="B16" s="18" t="s">
        <v>59</v>
      </c>
      <c r="C16" s="74">
        <v>631803</v>
      </c>
      <c r="D16" s="74">
        <v>582562</v>
      </c>
      <c r="E16" s="75">
        <v>23869</v>
      </c>
      <c r="F16" s="75">
        <v>11956</v>
      </c>
      <c r="G16" s="75">
        <v>12412</v>
      </c>
      <c r="H16" s="140">
        <v>1004</v>
      </c>
    </row>
    <row r="17" spans="2:8" ht="15" customHeight="1" x14ac:dyDescent="0.2">
      <c r="B17" s="18" t="s">
        <v>60</v>
      </c>
      <c r="C17" s="74">
        <v>581436</v>
      </c>
      <c r="D17" s="74">
        <v>528757</v>
      </c>
      <c r="E17" s="75">
        <v>15539</v>
      </c>
      <c r="F17" s="75">
        <v>20547</v>
      </c>
      <c r="G17" s="75">
        <v>14110</v>
      </c>
      <c r="H17" s="140">
        <v>2483</v>
      </c>
    </row>
    <row r="18" spans="2:8" ht="15" customHeight="1" x14ac:dyDescent="0.2">
      <c r="B18" s="18" t="s">
        <v>61</v>
      </c>
      <c r="C18" s="74">
        <v>279103</v>
      </c>
      <c r="D18" s="74">
        <v>258262</v>
      </c>
      <c r="E18" s="75">
        <v>10927</v>
      </c>
      <c r="F18" s="75">
        <v>3860</v>
      </c>
      <c r="G18" s="75">
        <v>5397</v>
      </c>
      <c r="H18" s="140">
        <v>657</v>
      </c>
    </row>
    <row r="19" spans="2:8" ht="15" customHeight="1" x14ac:dyDescent="0.2">
      <c r="B19" s="18" t="s">
        <v>62</v>
      </c>
      <c r="C19" s="74">
        <v>789098</v>
      </c>
      <c r="D19" s="74">
        <v>738476</v>
      </c>
      <c r="E19" s="75">
        <v>26274</v>
      </c>
      <c r="F19" s="75">
        <v>11536</v>
      </c>
      <c r="G19" s="75">
        <v>11689</v>
      </c>
      <c r="H19" s="140">
        <v>1123</v>
      </c>
    </row>
    <row r="20" spans="2:8" ht="15" customHeight="1" x14ac:dyDescent="0.2">
      <c r="B20" s="18" t="s">
        <v>63</v>
      </c>
      <c r="C20" s="74">
        <v>435220</v>
      </c>
      <c r="D20" s="74">
        <v>402371</v>
      </c>
      <c r="E20" s="75">
        <v>14457</v>
      </c>
      <c r="F20" s="75">
        <v>6183</v>
      </c>
      <c r="G20" s="75">
        <v>11246</v>
      </c>
      <c r="H20" s="140">
        <v>963</v>
      </c>
    </row>
    <row r="21" spans="2:8" ht="15" customHeight="1" x14ac:dyDescent="0.2">
      <c r="B21" s="18" t="s">
        <v>64</v>
      </c>
      <c r="C21" s="74">
        <v>538303</v>
      </c>
      <c r="D21" s="74">
        <v>495165</v>
      </c>
      <c r="E21" s="75">
        <v>20204</v>
      </c>
      <c r="F21" s="75">
        <v>8556</v>
      </c>
      <c r="G21" s="75">
        <v>13109</v>
      </c>
      <c r="H21" s="140">
        <v>1269</v>
      </c>
    </row>
    <row r="22" spans="2:8" ht="15" customHeight="1" x14ac:dyDescent="0.2">
      <c r="B22" s="18" t="s">
        <v>65</v>
      </c>
      <c r="C22" s="74">
        <v>510037</v>
      </c>
      <c r="D22" s="74">
        <v>471766</v>
      </c>
      <c r="E22" s="75">
        <v>18168</v>
      </c>
      <c r="F22" s="75">
        <v>6641</v>
      </c>
      <c r="G22" s="75">
        <v>12270</v>
      </c>
      <c r="H22" s="140">
        <v>1192</v>
      </c>
    </row>
    <row r="23" spans="2:8" ht="15" customHeight="1" x14ac:dyDescent="0.2">
      <c r="B23" s="18" t="s">
        <v>66</v>
      </c>
      <c r="C23" s="74">
        <v>497661</v>
      </c>
      <c r="D23" s="74">
        <v>465442</v>
      </c>
      <c r="E23" s="75">
        <v>15910</v>
      </c>
      <c r="F23" s="75">
        <v>4481</v>
      </c>
      <c r="G23" s="75">
        <v>11193</v>
      </c>
      <c r="H23" s="140">
        <v>635</v>
      </c>
    </row>
    <row r="24" spans="2:8" ht="15" customHeight="1" x14ac:dyDescent="0.2">
      <c r="B24" s="18" t="s">
        <v>67</v>
      </c>
      <c r="C24" s="74">
        <v>1197651</v>
      </c>
      <c r="D24" s="74">
        <v>1100830</v>
      </c>
      <c r="E24" s="75">
        <v>24674</v>
      </c>
      <c r="F24" s="75">
        <v>34383</v>
      </c>
      <c r="G24" s="75">
        <v>31985</v>
      </c>
      <c r="H24" s="140">
        <v>5779</v>
      </c>
    </row>
    <row r="25" spans="2:8" ht="15" customHeight="1" x14ac:dyDescent="0.2">
      <c r="B25" s="18" t="s">
        <v>68</v>
      </c>
      <c r="C25" s="74">
        <v>619788</v>
      </c>
      <c r="D25" s="74">
        <v>574275</v>
      </c>
      <c r="E25" s="75">
        <v>23427</v>
      </c>
      <c r="F25" s="75">
        <v>7864</v>
      </c>
      <c r="G25" s="75">
        <v>13155</v>
      </c>
      <c r="H25" s="140">
        <v>1067</v>
      </c>
    </row>
    <row r="26" spans="2:8" ht="15" customHeight="1" x14ac:dyDescent="0.2">
      <c r="B26" s="18" t="s">
        <v>69</v>
      </c>
      <c r="C26" s="74">
        <v>564331</v>
      </c>
      <c r="D26" s="74">
        <v>528734</v>
      </c>
      <c r="E26" s="75">
        <v>20458</v>
      </c>
      <c r="F26" s="75">
        <v>5570</v>
      </c>
      <c r="G26" s="75">
        <v>8749</v>
      </c>
      <c r="H26" s="140">
        <v>820</v>
      </c>
    </row>
    <row r="27" spans="2:8" ht="15" customHeight="1" x14ac:dyDescent="0.2">
      <c r="B27" s="18" t="s">
        <v>70</v>
      </c>
      <c r="C27" s="74">
        <v>1162841</v>
      </c>
      <c r="D27" s="74">
        <v>1101054</v>
      </c>
      <c r="E27" s="75">
        <v>26713</v>
      </c>
      <c r="F27" s="75">
        <v>24606</v>
      </c>
      <c r="G27" s="75">
        <v>8751</v>
      </c>
      <c r="H27" s="140">
        <v>1717</v>
      </c>
    </row>
    <row r="28" spans="2:8" ht="15" customHeight="1" x14ac:dyDescent="0.2">
      <c r="C28" s="26"/>
      <c r="D28" s="19"/>
      <c r="E28" s="19"/>
      <c r="G28" s="19"/>
      <c r="H28" s="19"/>
    </row>
    <row r="29" spans="2:8" x14ac:dyDescent="0.2">
      <c r="B29" s="5" t="s">
        <v>47</v>
      </c>
      <c r="C29" s="26"/>
      <c r="D29" s="19"/>
      <c r="E29" s="19"/>
      <c r="G29" s="19"/>
      <c r="H29" s="19"/>
    </row>
    <row r="30" spans="2:8" ht="13.5" thickBot="1" x14ac:dyDescent="0.25">
      <c r="B30" s="28" t="s">
        <v>80</v>
      </c>
      <c r="C30" s="29"/>
      <c r="D30" s="28"/>
      <c r="E30" s="28"/>
      <c r="F30" s="28"/>
      <c r="G30" s="28"/>
      <c r="H30" s="85" t="s">
        <v>81</v>
      </c>
    </row>
    <row r="31" spans="2:8" ht="15" x14ac:dyDescent="0.2">
      <c r="B31" s="215" t="s">
        <v>51</v>
      </c>
      <c r="C31" s="200" t="s">
        <v>74</v>
      </c>
      <c r="D31" s="213" t="s">
        <v>204</v>
      </c>
      <c r="E31" s="251"/>
      <c r="F31" s="251"/>
      <c r="G31" s="251"/>
      <c r="H31" s="251"/>
    </row>
    <row r="32" spans="2:8" ht="34.5" thickBot="1" x14ac:dyDescent="0.25">
      <c r="B32" s="216"/>
      <c r="C32" s="214"/>
      <c r="D32" s="125" t="s">
        <v>205</v>
      </c>
      <c r="E32" s="125" t="s">
        <v>206</v>
      </c>
      <c r="F32" s="125" t="s">
        <v>207</v>
      </c>
      <c r="G32" s="125" t="s">
        <v>208</v>
      </c>
      <c r="H32" s="156" t="s">
        <v>95</v>
      </c>
    </row>
    <row r="33" spans="2:8" ht="15" customHeight="1" x14ac:dyDescent="0.2">
      <c r="B33" s="24" t="s">
        <v>72</v>
      </c>
      <c r="C33" s="90">
        <v>10524167</v>
      </c>
      <c r="D33" s="90">
        <v>9997134</v>
      </c>
      <c r="E33" s="91">
        <v>262931</v>
      </c>
      <c r="F33" s="91">
        <v>226496</v>
      </c>
      <c r="G33" s="91">
        <v>36419</v>
      </c>
      <c r="H33" s="92">
        <v>1187</v>
      </c>
    </row>
    <row r="34" spans="2:8" ht="15" customHeight="1" x14ac:dyDescent="0.2">
      <c r="B34" s="18" t="s">
        <v>57</v>
      </c>
      <c r="C34" s="74">
        <v>1301432</v>
      </c>
      <c r="D34" s="74">
        <v>1109353</v>
      </c>
      <c r="E34" s="160">
        <v>91486</v>
      </c>
      <c r="F34" s="160">
        <v>86401</v>
      </c>
      <c r="G34" s="75">
        <v>13653</v>
      </c>
      <c r="H34" s="140">
        <v>539</v>
      </c>
    </row>
    <row r="35" spans="2:8" ht="15" customHeight="1" x14ac:dyDescent="0.2">
      <c r="B35" s="18" t="s">
        <v>58</v>
      </c>
      <c r="C35" s="74">
        <v>1415463</v>
      </c>
      <c r="D35" s="74">
        <v>1337572</v>
      </c>
      <c r="E35" s="75">
        <v>42984</v>
      </c>
      <c r="F35" s="75">
        <v>30667</v>
      </c>
      <c r="G35" s="75">
        <v>4057</v>
      </c>
      <c r="H35" s="140">
        <v>183</v>
      </c>
    </row>
    <row r="36" spans="2:8" ht="15" customHeight="1" x14ac:dyDescent="0.2">
      <c r="B36" s="18" t="s">
        <v>59</v>
      </c>
      <c r="C36" s="74">
        <v>631803</v>
      </c>
      <c r="D36" s="74">
        <v>611897</v>
      </c>
      <c r="E36" s="75">
        <v>9777</v>
      </c>
      <c r="F36" s="75">
        <v>9099</v>
      </c>
      <c r="G36" s="75">
        <v>1004</v>
      </c>
      <c r="H36" s="140">
        <v>26</v>
      </c>
    </row>
    <row r="37" spans="2:8" ht="15" customHeight="1" x14ac:dyDescent="0.2">
      <c r="B37" s="18" t="s">
        <v>60</v>
      </c>
      <c r="C37" s="74">
        <v>581436</v>
      </c>
      <c r="D37" s="74">
        <v>546417</v>
      </c>
      <c r="E37" s="75">
        <v>16642</v>
      </c>
      <c r="F37" s="75">
        <v>15822</v>
      </c>
      <c r="G37" s="75">
        <v>2483</v>
      </c>
      <c r="H37" s="140">
        <v>72</v>
      </c>
    </row>
    <row r="38" spans="2:8" ht="15" customHeight="1" x14ac:dyDescent="0.2">
      <c r="B38" s="18" t="s">
        <v>61</v>
      </c>
      <c r="C38" s="74">
        <v>279103</v>
      </c>
      <c r="D38" s="74">
        <v>263104</v>
      </c>
      <c r="E38" s="75">
        <v>10215</v>
      </c>
      <c r="F38" s="75">
        <v>5100</v>
      </c>
      <c r="G38" s="75">
        <v>657</v>
      </c>
      <c r="H38" s="140">
        <v>27</v>
      </c>
    </row>
    <row r="39" spans="2:8" ht="15" customHeight="1" x14ac:dyDescent="0.2">
      <c r="B39" s="18" t="s">
        <v>62</v>
      </c>
      <c r="C39" s="74">
        <v>789098</v>
      </c>
      <c r="D39" s="74">
        <v>762277</v>
      </c>
      <c r="E39" s="75">
        <v>16089</v>
      </c>
      <c r="F39" s="75">
        <v>9561</v>
      </c>
      <c r="G39" s="75">
        <v>1123</v>
      </c>
      <c r="H39" s="140">
        <v>48</v>
      </c>
    </row>
    <row r="40" spans="2:8" ht="15" customHeight="1" x14ac:dyDescent="0.2">
      <c r="B40" s="18" t="s">
        <v>63</v>
      </c>
      <c r="C40" s="74">
        <v>435220</v>
      </c>
      <c r="D40" s="74">
        <v>415336</v>
      </c>
      <c r="E40" s="75">
        <v>10998</v>
      </c>
      <c r="F40" s="75">
        <v>7904</v>
      </c>
      <c r="G40" s="75">
        <v>963</v>
      </c>
      <c r="H40" s="140">
        <v>19</v>
      </c>
    </row>
    <row r="41" spans="2:8" ht="15" customHeight="1" x14ac:dyDescent="0.2">
      <c r="B41" s="18" t="s">
        <v>64</v>
      </c>
      <c r="C41" s="74">
        <v>538303</v>
      </c>
      <c r="D41" s="74">
        <v>522480</v>
      </c>
      <c r="E41" s="75">
        <v>7796</v>
      </c>
      <c r="F41" s="75">
        <v>6714</v>
      </c>
      <c r="G41" s="75">
        <v>1269</v>
      </c>
      <c r="H41" s="140">
        <v>44</v>
      </c>
    </row>
    <row r="42" spans="2:8" ht="15" customHeight="1" x14ac:dyDescent="0.2">
      <c r="B42" s="18" t="s">
        <v>65</v>
      </c>
      <c r="C42" s="74">
        <v>510037</v>
      </c>
      <c r="D42" s="74">
        <v>493368</v>
      </c>
      <c r="E42" s="75">
        <v>6676</v>
      </c>
      <c r="F42" s="75">
        <v>8767</v>
      </c>
      <c r="G42" s="75">
        <v>1192</v>
      </c>
      <c r="H42" s="140">
        <v>34</v>
      </c>
    </row>
    <row r="43" spans="2:8" ht="15" customHeight="1" x14ac:dyDescent="0.2">
      <c r="B43" s="18" t="s">
        <v>66</v>
      </c>
      <c r="C43" s="74">
        <v>497661</v>
      </c>
      <c r="D43" s="74">
        <v>486769</v>
      </c>
      <c r="E43" s="75">
        <v>4869</v>
      </c>
      <c r="F43" s="75">
        <v>5361</v>
      </c>
      <c r="G43" s="75">
        <v>635</v>
      </c>
      <c r="H43" s="140">
        <v>27</v>
      </c>
    </row>
    <row r="44" spans="2:8" ht="15" customHeight="1" x14ac:dyDescent="0.2">
      <c r="B44" s="18" t="s">
        <v>67</v>
      </c>
      <c r="C44" s="74">
        <v>1197651</v>
      </c>
      <c r="D44" s="74">
        <v>1145964</v>
      </c>
      <c r="E44" s="75">
        <v>22456</v>
      </c>
      <c r="F44" s="75">
        <v>23368</v>
      </c>
      <c r="G44" s="75">
        <v>5779</v>
      </c>
      <c r="H44" s="140">
        <v>84</v>
      </c>
    </row>
    <row r="45" spans="2:8" ht="15" customHeight="1" x14ac:dyDescent="0.2">
      <c r="B45" s="18" t="s">
        <v>68</v>
      </c>
      <c r="C45" s="74">
        <v>619788</v>
      </c>
      <c r="D45" s="74">
        <v>608297</v>
      </c>
      <c r="E45" s="75">
        <v>5993</v>
      </c>
      <c r="F45" s="75">
        <v>4403</v>
      </c>
      <c r="G45" s="75">
        <v>1067</v>
      </c>
      <c r="H45" s="140">
        <v>28</v>
      </c>
    </row>
    <row r="46" spans="2:8" ht="15" customHeight="1" x14ac:dyDescent="0.2">
      <c r="B46" s="18" t="s">
        <v>69</v>
      </c>
      <c r="C46" s="74">
        <v>564331</v>
      </c>
      <c r="D46" s="74">
        <v>553790</v>
      </c>
      <c r="E46" s="75">
        <v>4933</v>
      </c>
      <c r="F46" s="75">
        <v>4771</v>
      </c>
      <c r="G46" s="75">
        <v>820</v>
      </c>
      <c r="H46" s="140">
        <v>17</v>
      </c>
    </row>
    <row r="47" spans="2:8" ht="15" customHeight="1" x14ac:dyDescent="0.2">
      <c r="B47" s="18" t="s">
        <v>70</v>
      </c>
      <c r="C47" s="74">
        <v>1162841</v>
      </c>
      <c r="D47" s="74">
        <v>1140510</v>
      </c>
      <c r="E47" s="75">
        <v>12017</v>
      </c>
      <c r="F47" s="75">
        <v>8558</v>
      </c>
      <c r="G47" s="75">
        <v>1717</v>
      </c>
      <c r="H47" s="140">
        <v>39</v>
      </c>
    </row>
    <row r="48" spans="2:8" ht="15" x14ac:dyDescent="0.25">
      <c r="B48" s="32" t="s">
        <v>209</v>
      </c>
      <c r="C48"/>
      <c r="D48"/>
      <c r="E48"/>
      <c r="F48"/>
      <c r="G48"/>
      <c r="H48"/>
    </row>
    <row r="49" spans="2:8" ht="40.5" customHeight="1" x14ac:dyDescent="0.2">
      <c r="B49" s="252" t="s">
        <v>210</v>
      </c>
      <c r="C49" s="252"/>
      <c r="D49" s="252"/>
      <c r="E49" s="252"/>
      <c r="F49" s="252"/>
      <c r="G49" s="252"/>
      <c r="H49" s="252"/>
    </row>
  </sheetData>
  <mergeCells count="10">
    <mergeCell ref="B31:B32"/>
    <mergeCell ref="C31:C32"/>
    <mergeCell ref="D31:H31"/>
    <mergeCell ref="B49:H49"/>
    <mergeCell ref="B4:B5"/>
    <mergeCell ref="C4:C5"/>
    <mergeCell ref="D4:H4"/>
    <mergeCell ref="B11:B12"/>
    <mergeCell ref="C11:C12"/>
    <mergeCell ref="D11:H11"/>
  </mergeCells>
  <hyperlinks>
    <hyperlink ref="B2" location="Content!A1" display="Back"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5DD06-9C07-44B2-B821-A8F0BAFAD636}">
  <sheetPr codeName="List17"/>
  <dimension ref="A1:U35"/>
  <sheetViews>
    <sheetView showGridLines="0" zoomScaleNormal="100" workbookViewId="0"/>
  </sheetViews>
  <sheetFormatPr defaultColWidth="9.140625" defaultRowHeight="14.25" x14ac:dyDescent="0.2"/>
  <cols>
    <col min="1" max="1" width="1.42578125" style="168" customWidth="1"/>
    <col min="2" max="2" width="23.42578125" style="168" customWidth="1"/>
    <col min="3" max="13" width="12.42578125" style="168" customWidth="1"/>
    <col min="14" max="16384" width="9.140625" style="168"/>
  </cols>
  <sheetData>
    <row r="1" spans="1:21" s="165" customFormat="1" ht="15.75" customHeight="1" x14ac:dyDescent="0.2">
      <c r="B1" s="5" t="s">
        <v>211</v>
      </c>
      <c r="C1" s="5"/>
      <c r="D1" s="5"/>
      <c r="E1" s="5"/>
      <c r="F1" s="5"/>
      <c r="G1" s="5"/>
      <c r="H1" s="5"/>
      <c r="I1" s="5"/>
      <c r="J1" s="5"/>
      <c r="K1" s="5"/>
      <c r="L1" s="5"/>
      <c r="M1" s="5"/>
    </row>
    <row r="2" spans="1:21" s="165" customFormat="1" ht="14.25" customHeight="1" x14ac:dyDescent="0.25">
      <c r="A2" s="166"/>
      <c r="B2" s="122" t="s">
        <v>49</v>
      </c>
      <c r="C2" s="167"/>
      <c r="D2" s="167"/>
      <c r="E2" s="167"/>
      <c r="F2" s="167"/>
      <c r="G2" s="167"/>
      <c r="H2" s="167"/>
      <c r="I2" s="167"/>
      <c r="J2" s="167"/>
      <c r="K2" s="167"/>
      <c r="L2" s="167"/>
    </row>
    <row r="3" spans="1:21" ht="15" thickBot="1" x14ac:dyDescent="0.25">
      <c r="B3" s="19" t="s">
        <v>50</v>
      </c>
      <c r="C3" s="169"/>
      <c r="D3" s="169"/>
      <c r="E3" s="169"/>
      <c r="F3" s="169"/>
      <c r="G3" s="169"/>
      <c r="H3" s="169"/>
      <c r="M3" s="170" t="s">
        <v>72</v>
      </c>
    </row>
    <row r="4" spans="1:21" ht="15" customHeight="1" x14ac:dyDescent="0.2">
      <c r="B4" s="253" t="s">
        <v>73</v>
      </c>
      <c r="C4" s="256" t="s">
        <v>223</v>
      </c>
      <c r="D4" s="259" t="s">
        <v>224</v>
      </c>
      <c r="E4" s="260"/>
      <c r="F4" s="260"/>
      <c r="G4" s="260"/>
      <c r="H4" s="260"/>
      <c r="I4" s="260"/>
      <c r="J4" s="260"/>
      <c r="K4" s="260"/>
      <c r="L4" s="260"/>
      <c r="M4" s="260"/>
    </row>
    <row r="5" spans="1:21" ht="15" customHeight="1" x14ac:dyDescent="0.2">
      <c r="B5" s="254"/>
      <c r="C5" s="257"/>
      <c r="D5" s="261" t="s">
        <v>225</v>
      </c>
      <c r="E5" s="264" t="s">
        <v>225</v>
      </c>
      <c r="F5" s="265"/>
      <c r="G5" s="265"/>
      <c r="H5" s="266"/>
      <c r="I5" s="272" t="s">
        <v>226</v>
      </c>
      <c r="J5" s="262" t="s">
        <v>226</v>
      </c>
      <c r="K5" s="262"/>
      <c r="L5" s="262"/>
      <c r="M5" s="264" t="s">
        <v>148</v>
      </c>
    </row>
    <row r="6" spans="1:21" ht="15" customHeight="1" x14ac:dyDescent="0.2">
      <c r="B6" s="254"/>
      <c r="C6" s="257"/>
      <c r="D6" s="262"/>
      <c r="E6" s="262" t="s">
        <v>228</v>
      </c>
      <c r="F6" s="265" t="s">
        <v>227</v>
      </c>
      <c r="G6" s="266"/>
      <c r="H6" s="266" t="s">
        <v>231</v>
      </c>
      <c r="I6" s="266"/>
      <c r="J6" s="268" t="s">
        <v>232</v>
      </c>
      <c r="K6" s="269" t="s">
        <v>233</v>
      </c>
      <c r="L6" s="268" t="s">
        <v>234</v>
      </c>
      <c r="M6" s="264"/>
    </row>
    <row r="7" spans="1:21" ht="55.5" customHeight="1" thickBot="1" x14ac:dyDescent="0.25">
      <c r="B7" s="255"/>
      <c r="C7" s="258"/>
      <c r="D7" s="263"/>
      <c r="E7" s="263"/>
      <c r="F7" s="171" t="s">
        <v>229</v>
      </c>
      <c r="G7" s="127" t="s">
        <v>230</v>
      </c>
      <c r="H7" s="267"/>
      <c r="I7" s="267"/>
      <c r="J7" s="241"/>
      <c r="K7" s="270"/>
      <c r="L7" s="241"/>
      <c r="M7" s="273"/>
    </row>
    <row r="8" spans="1:21" s="167" customFormat="1" x14ac:dyDescent="0.2">
      <c r="B8" s="25">
        <v>1991</v>
      </c>
      <c r="C8" s="134">
        <v>10302215</v>
      </c>
      <c r="D8" s="134">
        <v>5421102</v>
      </c>
      <c r="E8" s="134">
        <v>5298288</v>
      </c>
      <c r="F8" s="74">
        <v>297634</v>
      </c>
      <c r="G8" s="134">
        <v>319038</v>
      </c>
      <c r="H8" s="134">
        <v>122814</v>
      </c>
      <c r="I8" s="124">
        <v>4881113</v>
      </c>
      <c r="J8" s="124">
        <v>1985604</v>
      </c>
      <c r="K8" s="157" t="s">
        <v>78</v>
      </c>
      <c r="L8" s="157" t="s">
        <v>78</v>
      </c>
      <c r="M8" s="124" t="s">
        <v>191</v>
      </c>
      <c r="R8" s="173"/>
      <c r="S8" s="173"/>
      <c r="T8" s="173"/>
      <c r="U8" s="173"/>
    </row>
    <row r="9" spans="1:21" x14ac:dyDescent="0.2">
      <c r="B9" s="25">
        <v>2001</v>
      </c>
      <c r="C9" s="134">
        <v>10230060</v>
      </c>
      <c r="D9" s="134">
        <v>5253400</v>
      </c>
      <c r="E9" s="134">
        <v>4766463</v>
      </c>
      <c r="F9" s="74">
        <v>180146</v>
      </c>
      <c r="G9" s="134">
        <v>81666</v>
      </c>
      <c r="H9" s="134">
        <v>486937</v>
      </c>
      <c r="I9" s="124">
        <v>4894465</v>
      </c>
      <c r="J9" s="124">
        <v>2244482</v>
      </c>
      <c r="K9" s="124" t="s">
        <v>78</v>
      </c>
      <c r="L9" s="124">
        <v>1770062</v>
      </c>
      <c r="M9" s="124">
        <v>82195</v>
      </c>
      <c r="N9" s="174"/>
      <c r="R9" s="173"/>
      <c r="S9" s="173"/>
      <c r="T9" s="173"/>
      <c r="U9" s="173"/>
    </row>
    <row r="10" spans="1:21" x14ac:dyDescent="0.2">
      <c r="B10" s="25">
        <v>2011</v>
      </c>
      <c r="C10" s="134">
        <v>10436560</v>
      </c>
      <c r="D10" s="134">
        <v>5080573</v>
      </c>
      <c r="E10" s="134">
        <v>4580714</v>
      </c>
      <c r="F10" s="74">
        <v>227956</v>
      </c>
      <c r="G10" s="134">
        <v>95709</v>
      </c>
      <c r="H10" s="134">
        <v>499859</v>
      </c>
      <c r="I10" s="124">
        <v>4784923</v>
      </c>
      <c r="J10" s="124">
        <v>2308294</v>
      </c>
      <c r="K10" s="124" t="s">
        <v>78</v>
      </c>
      <c r="L10" s="124">
        <v>1446138</v>
      </c>
      <c r="M10" s="124">
        <v>571064</v>
      </c>
      <c r="N10" s="174"/>
      <c r="R10" s="173"/>
      <c r="S10" s="173"/>
      <c r="T10" s="173"/>
      <c r="U10" s="173"/>
    </row>
    <row r="11" spans="1:21" x14ac:dyDescent="0.2">
      <c r="B11" s="43">
        <v>2021</v>
      </c>
      <c r="C11" s="175">
        <v>10524167</v>
      </c>
      <c r="D11" s="175">
        <v>5563258</v>
      </c>
      <c r="E11" s="175">
        <v>5290071</v>
      </c>
      <c r="F11" s="72">
        <v>565811</v>
      </c>
      <c r="G11" s="175">
        <v>40097</v>
      </c>
      <c r="H11" s="175">
        <v>273187</v>
      </c>
      <c r="I11" s="176">
        <v>4830885</v>
      </c>
      <c r="J11" s="176">
        <v>2281067</v>
      </c>
      <c r="K11" s="176">
        <v>218485</v>
      </c>
      <c r="L11" s="176">
        <v>1465320</v>
      </c>
      <c r="M11" s="176">
        <v>130024</v>
      </c>
    </row>
    <row r="12" spans="1:21" x14ac:dyDescent="0.2">
      <c r="B12" s="19" t="s">
        <v>235</v>
      </c>
    </row>
    <row r="14" spans="1:21" s="165" customFormat="1" ht="15.75" customHeight="1" x14ac:dyDescent="0.25">
      <c r="B14" s="271" t="s">
        <v>212</v>
      </c>
      <c r="C14" s="271"/>
      <c r="D14" s="271"/>
      <c r="E14" s="271"/>
      <c r="F14" s="271"/>
      <c r="G14" s="271"/>
      <c r="H14" s="271"/>
      <c r="I14" s="271"/>
      <c r="J14" s="271"/>
      <c r="K14" s="271"/>
      <c r="L14" s="271"/>
      <c r="M14" s="271"/>
    </row>
    <row r="15" spans="1:21" ht="15" thickBot="1" x14ac:dyDescent="0.25">
      <c r="B15" s="177" t="s">
        <v>80</v>
      </c>
      <c r="C15" s="169"/>
      <c r="D15" s="169"/>
      <c r="E15" s="169"/>
      <c r="F15" s="169"/>
      <c r="G15" s="169"/>
      <c r="H15" s="169"/>
      <c r="M15" s="170" t="s">
        <v>81</v>
      </c>
    </row>
    <row r="16" spans="1:21" ht="15" customHeight="1" x14ac:dyDescent="0.2">
      <c r="B16" s="253" t="s">
        <v>51</v>
      </c>
      <c r="C16" s="256" t="s">
        <v>223</v>
      </c>
      <c r="D16" s="259" t="s">
        <v>224</v>
      </c>
      <c r="E16" s="260"/>
      <c r="F16" s="260"/>
      <c r="G16" s="260"/>
      <c r="H16" s="260"/>
      <c r="I16" s="260"/>
      <c r="J16" s="260"/>
      <c r="K16" s="260"/>
      <c r="L16" s="260"/>
      <c r="M16" s="260"/>
    </row>
    <row r="17" spans="2:13" ht="15" customHeight="1" x14ac:dyDescent="0.2">
      <c r="B17" s="254"/>
      <c r="C17" s="257"/>
      <c r="D17" s="261" t="s">
        <v>225</v>
      </c>
      <c r="E17" s="264" t="s">
        <v>225</v>
      </c>
      <c r="F17" s="265"/>
      <c r="G17" s="265"/>
      <c r="H17" s="266"/>
      <c r="I17" s="272" t="s">
        <v>226</v>
      </c>
      <c r="J17" s="262" t="s">
        <v>226</v>
      </c>
      <c r="K17" s="262"/>
      <c r="L17" s="262"/>
      <c r="M17" s="264" t="s">
        <v>148</v>
      </c>
    </row>
    <row r="18" spans="2:13" ht="15" customHeight="1" x14ac:dyDescent="0.2">
      <c r="B18" s="254"/>
      <c r="C18" s="257"/>
      <c r="D18" s="262"/>
      <c r="E18" s="262" t="s">
        <v>228</v>
      </c>
      <c r="F18" s="265" t="s">
        <v>227</v>
      </c>
      <c r="G18" s="266"/>
      <c r="H18" s="266" t="s">
        <v>231</v>
      </c>
      <c r="I18" s="266"/>
      <c r="J18" s="268" t="s">
        <v>232</v>
      </c>
      <c r="K18" s="269" t="s">
        <v>233</v>
      </c>
      <c r="L18" s="268" t="s">
        <v>234</v>
      </c>
      <c r="M18" s="264"/>
    </row>
    <row r="19" spans="2:13" ht="57" customHeight="1" thickBot="1" x14ac:dyDescent="0.25">
      <c r="B19" s="255"/>
      <c r="C19" s="258"/>
      <c r="D19" s="263"/>
      <c r="E19" s="263"/>
      <c r="F19" s="171" t="s">
        <v>229</v>
      </c>
      <c r="G19" s="127" t="s">
        <v>230</v>
      </c>
      <c r="H19" s="267"/>
      <c r="I19" s="267"/>
      <c r="J19" s="241"/>
      <c r="K19" s="270"/>
      <c r="L19" s="241"/>
      <c r="M19" s="273"/>
    </row>
    <row r="20" spans="2:13" s="167" customFormat="1" ht="18" customHeight="1" x14ac:dyDescent="0.2">
      <c r="B20" s="24" t="s">
        <v>72</v>
      </c>
      <c r="C20" s="178">
        <f>SUM(C21:C34)</f>
        <v>10524167</v>
      </c>
      <c r="D20" s="178">
        <f t="shared" ref="D20:J20" si="0">SUM(D21:D34)</f>
        <v>5563258</v>
      </c>
      <c r="E20" s="178">
        <f t="shared" si="0"/>
        <v>5290071</v>
      </c>
      <c r="F20" s="178">
        <f t="shared" si="0"/>
        <v>565811</v>
      </c>
      <c r="G20" s="178">
        <f t="shared" si="0"/>
        <v>40097</v>
      </c>
      <c r="H20" s="178">
        <f t="shared" si="0"/>
        <v>273187</v>
      </c>
      <c r="I20" s="178">
        <f t="shared" si="0"/>
        <v>4830885</v>
      </c>
      <c r="J20" s="179">
        <f t="shared" si="0"/>
        <v>2281067</v>
      </c>
      <c r="K20" s="180">
        <f>SUM(K21:K34)</f>
        <v>218485</v>
      </c>
      <c r="L20" s="179">
        <f t="shared" ref="L20:M20" si="1">SUM(L21:L34)</f>
        <v>1465320</v>
      </c>
      <c r="M20" s="181">
        <f t="shared" si="1"/>
        <v>130024</v>
      </c>
    </row>
    <row r="21" spans="2:13" x14ac:dyDescent="0.2">
      <c r="B21" s="18" t="s">
        <v>57</v>
      </c>
      <c r="C21" s="100">
        <v>1301432</v>
      </c>
      <c r="D21" s="100">
        <v>766484</v>
      </c>
      <c r="E21" s="100">
        <v>733840</v>
      </c>
      <c r="F21" s="100">
        <v>76668</v>
      </c>
      <c r="G21" s="100">
        <v>5822</v>
      </c>
      <c r="H21" s="100">
        <v>32644</v>
      </c>
      <c r="I21" s="100">
        <v>512729</v>
      </c>
      <c r="J21" s="100">
        <v>209297</v>
      </c>
      <c r="K21" s="124">
        <v>23920</v>
      </c>
      <c r="L21" s="100">
        <v>167620</v>
      </c>
      <c r="M21" s="182">
        <v>22219</v>
      </c>
    </row>
    <row r="22" spans="2:13" x14ac:dyDescent="0.2">
      <c r="B22" s="18" t="s">
        <v>58</v>
      </c>
      <c r="C22" s="100">
        <v>1415463</v>
      </c>
      <c r="D22" s="100">
        <v>758515</v>
      </c>
      <c r="E22" s="100">
        <v>726887</v>
      </c>
      <c r="F22" s="100">
        <v>74609</v>
      </c>
      <c r="G22" s="100">
        <v>5815</v>
      </c>
      <c r="H22" s="100">
        <v>31628</v>
      </c>
      <c r="I22" s="100">
        <v>642233</v>
      </c>
      <c r="J22" s="100">
        <v>274052</v>
      </c>
      <c r="K22" s="124">
        <v>30872</v>
      </c>
      <c r="L22" s="100">
        <v>211476</v>
      </c>
      <c r="M22" s="182">
        <v>14715</v>
      </c>
    </row>
    <row r="23" spans="2:13" x14ac:dyDescent="0.2">
      <c r="B23" s="18" t="s">
        <v>59</v>
      </c>
      <c r="C23" s="100">
        <v>631803</v>
      </c>
      <c r="D23" s="100">
        <v>327520</v>
      </c>
      <c r="E23" s="100">
        <v>314154</v>
      </c>
      <c r="F23" s="100">
        <v>35759</v>
      </c>
      <c r="G23" s="100">
        <v>2404</v>
      </c>
      <c r="H23" s="100">
        <v>13366</v>
      </c>
      <c r="I23" s="100">
        <v>297036</v>
      </c>
      <c r="J23" s="100">
        <v>144722</v>
      </c>
      <c r="K23" s="124">
        <v>13406</v>
      </c>
      <c r="L23" s="100">
        <v>88670</v>
      </c>
      <c r="M23" s="182">
        <v>7247</v>
      </c>
    </row>
    <row r="24" spans="2:13" x14ac:dyDescent="0.2">
      <c r="B24" s="18" t="s">
        <v>60</v>
      </c>
      <c r="C24" s="100">
        <v>581436</v>
      </c>
      <c r="D24" s="100">
        <v>308362</v>
      </c>
      <c r="E24" s="100">
        <v>295810</v>
      </c>
      <c r="F24" s="100">
        <v>32686</v>
      </c>
      <c r="G24" s="100">
        <v>2192</v>
      </c>
      <c r="H24" s="100">
        <v>12552</v>
      </c>
      <c r="I24" s="100">
        <v>265235</v>
      </c>
      <c r="J24" s="100">
        <v>129457</v>
      </c>
      <c r="K24" s="124">
        <v>12027</v>
      </c>
      <c r="L24" s="100">
        <v>77980</v>
      </c>
      <c r="M24" s="182">
        <v>7839</v>
      </c>
    </row>
    <row r="25" spans="2:13" x14ac:dyDescent="0.2">
      <c r="B25" s="18" t="s">
        <v>61</v>
      </c>
      <c r="C25" s="100">
        <v>279103</v>
      </c>
      <c r="D25" s="100">
        <v>142659</v>
      </c>
      <c r="E25" s="100">
        <v>130956</v>
      </c>
      <c r="F25" s="100">
        <v>14052</v>
      </c>
      <c r="G25" s="100">
        <v>789</v>
      </c>
      <c r="H25" s="100">
        <v>11703</v>
      </c>
      <c r="I25" s="100">
        <v>129541</v>
      </c>
      <c r="J25" s="100">
        <v>63847</v>
      </c>
      <c r="K25" s="124">
        <v>5212</v>
      </c>
      <c r="L25" s="100">
        <v>37784</v>
      </c>
      <c r="M25" s="182">
        <v>6903</v>
      </c>
    </row>
    <row r="26" spans="2:13" x14ac:dyDescent="0.2">
      <c r="B26" s="18" t="s">
        <v>62</v>
      </c>
      <c r="C26" s="100">
        <v>789098</v>
      </c>
      <c r="D26" s="100">
        <v>400698</v>
      </c>
      <c r="E26" s="100">
        <v>369950</v>
      </c>
      <c r="F26" s="100">
        <v>43622</v>
      </c>
      <c r="G26" s="100">
        <v>2386</v>
      </c>
      <c r="H26" s="100">
        <v>30748</v>
      </c>
      <c r="I26" s="100">
        <v>372082</v>
      </c>
      <c r="J26" s="100">
        <v>179712</v>
      </c>
      <c r="K26" s="124">
        <v>15246</v>
      </c>
      <c r="L26" s="100">
        <v>111319</v>
      </c>
      <c r="M26" s="182">
        <v>16318</v>
      </c>
    </row>
    <row r="27" spans="2:13" x14ac:dyDescent="0.2">
      <c r="B27" s="18" t="s">
        <v>63</v>
      </c>
      <c r="C27" s="100">
        <v>435220</v>
      </c>
      <c r="D27" s="100">
        <v>225481</v>
      </c>
      <c r="E27" s="100">
        <v>213877</v>
      </c>
      <c r="F27" s="100">
        <v>24145</v>
      </c>
      <c r="G27" s="100">
        <v>1494</v>
      </c>
      <c r="H27" s="100">
        <v>11604</v>
      </c>
      <c r="I27" s="100">
        <v>203599</v>
      </c>
      <c r="J27" s="100">
        <v>97447</v>
      </c>
      <c r="K27" s="124">
        <v>9204</v>
      </c>
      <c r="L27" s="100">
        <v>61204</v>
      </c>
      <c r="M27" s="182">
        <v>6140</v>
      </c>
    </row>
    <row r="28" spans="2:13" x14ac:dyDescent="0.2">
      <c r="B28" s="18" t="s">
        <v>64</v>
      </c>
      <c r="C28" s="100">
        <v>538303</v>
      </c>
      <c r="D28" s="100">
        <v>277717</v>
      </c>
      <c r="E28" s="100">
        <v>266948</v>
      </c>
      <c r="F28" s="100">
        <v>31739</v>
      </c>
      <c r="G28" s="100">
        <v>1942</v>
      </c>
      <c r="H28" s="100">
        <v>10769</v>
      </c>
      <c r="I28" s="100">
        <v>255448</v>
      </c>
      <c r="J28" s="100">
        <v>126868</v>
      </c>
      <c r="K28" s="124">
        <v>11050</v>
      </c>
      <c r="L28" s="100">
        <v>75596</v>
      </c>
      <c r="M28" s="182">
        <v>5138</v>
      </c>
    </row>
    <row r="29" spans="2:13" x14ac:dyDescent="0.2">
      <c r="B29" s="18" t="s">
        <v>65</v>
      </c>
      <c r="C29" s="100">
        <v>510037</v>
      </c>
      <c r="D29" s="100">
        <v>265515</v>
      </c>
      <c r="E29" s="100">
        <v>255984</v>
      </c>
      <c r="F29" s="100">
        <v>28430</v>
      </c>
      <c r="G29" s="100">
        <v>1960</v>
      </c>
      <c r="H29" s="100">
        <v>9531</v>
      </c>
      <c r="I29" s="100">
        <v>240313</v>
      </c>
      <c r="J29" s="100">
        <v>116553</v>
      </c>
      <c r="K29" s="124">
        <v>11104</v>
      </c>
      <c r="L29" s="100">
        <v>72210</v>
      </c>
      <c r="M29" s="182">
        <v>4209</v>
      </c>
    </row>
    <row r="30" spans="2:13" x14ac:dyDescent="0.2">
      <c r="B30" s="18" t="s">
        <v>66</v>
      </c>
      <c r="C30" s="100">
        <v>497661</v>
      </c>
      <c r="D30" s="100">
        <v>255419</v>
      </c>
      <c r="E30" s="100">
        <v>246077</v>
      </c>
      <c r="F30" s="100">
        <v>25913</v>
      </c>
      <c r="G30" s="100">
        <v>1936</v>
      </c>
      <c r="H30" s="100">
        <v>9342</v>
      </c>
      <c r="I30" s="100">
        <v>239083</v>
      </c>
      <c r="J30" s="100">
        <v>118636</v>
      </c>
      <c r="K30" s="124">
        <v>11090</v>
      </c>
      <c r="L30" s="100">
        <v>70161</v>
      </c>
      <c r="M30" s="182">
        <v>3159</v>
      </c>
    </row>
    <row r="31" spans="2:13" x14ac:dyDescent="0.2">
      <c r="B31" s="18" t="s">
        <v>67</v>
      </c>
      <c r="C31" s="100">
        <v>1197651</v>
      </c>
      <c r="D31" s="100">
        <v>634700</v>
      </c>
      <c r="E31" s="100">
        <v>603968</v>
      </c>
      <c r="F31" s="100">
        <v>66442</v>
      </c>
      <c r="G31" s="100">
        <v>4861</v>
      </c>
      <c r="H31" s="100">
        <v>30732</v>
      </c>
      <c r="I31" s="100">
        <v>551760</v>
      </c>
      <c r="J31" s="100">
        <v>259538</v>
      </c>
      <c r="K31" s="124">
        <v>26715</v>
      </c>
      <c r="L31" s="100">
        <v>164674</v>
      </c>
      <c r="M31" s="182">
        <v>11191</v>
      </c>
    </row>
    <row r="32" spans="2:13" x14ac:dyDescent="0.2">
      <c r="B32" s="18" t="s">
        <v>68</v>
      </c>
      <c r="C32" s="100">
        <v>619788</v>
      </c>
      <c r="D32" s="100">
        <v>317949</v>
      </c>
      <c r="E32" s="100">
        <v>301779</v>
      </c>
      <c r="F32" s="100">
        <v>29284</v>
      </c>
      <c r="G32" s="100">
        <v>2312</v>
      </c>
      <c r="H32" s="100">
        <v>16170</v>
      </c>
      <c r="I32" s="100">
        <v>295909</v>
      </c>
      <c r="J32" s="100">
        <v>146073</v>
      </c>
      <c r="K32" s="124">
        <v>13059</v>
      </c>
      <c r="L32" s="100">
        <v>87418</v>
      </c>
      <c r="M32" s="182">
        <v>5930</v>
      </c>
    </row>
    <row r="33" spans="2:13" x14ac:dyDescent="0.2">
      <c r="B33" s="18" t="s">
        <v>69</v>
      </c>
      <c r="C33" s="100">
        <v>564331</v>
      </c>
      <c r="D33" s="100">
        <v>290840</v>
      </c>
      <c r="E33" s="100">
        <v>278753</v>
      </c>
      <c r="F33" s="100">
        <v>30048</v>
      </c>
      <c r="G33" s="100">
        <v>2201</v>
      </c>
      <c r="H33" s="100">
        <v>12087</v>
      </c>
      <c r="I33" s="100">
        <v>269184</v>
      </c>
      <c r="J33" s="100">
        <v>135918</v>
      </c>
      <c r="K33" s="124">
        <v>11975</v>
      </c>
      <c r="L33" s="100">
        <v>78238</v>
      </c>
      <c r="M33" s="182">
        <v>4307</v>
      </c>
    </row>
    <row r="34" spans="2:13" x14ac:dyDescent="0.2">
      <c r="B34" s="18" t="s">
        <v>70</v>
      </c>
      <c r="C34" s="100">
        <v>1162841</v>
      </c>
      <c r="D34" s="100">
        <v>591399</v>
      </c>
      <c r="E34" s="100">
        <v>551088</v>
      </c>
      <c r="F34" s="100">
        <v>52414</v>
      </c>
      <c r="G34" s="100">
        <v>3983</v>
      </c>
      <c r="H34" s="100">
        <v>40311</v>
      </c>
      <c r="I34" s="100">
        <v>556733</v>
      </c>
      <c r="J34" s="100">
        <v>278947</v>
      </c>
      <c r="K34" s="124">
        <v>23605</v>
      </c>
      <c r="L34" s="100">
        <v>160970</v>
      </c>
      <c r="M34" s="182">
        <v>14709</v>
      </c>
    </row>
    <row r="35" spans="2:13" x14ac:dyDescent="0.2">
      <c r="B35" s="183"/>
      <c r="C35" s="184"/>
      <c r="D35" s="184"/>
      <c r="E35" s="184"/>
      <c r="F35" s="143"/>
      <c r="G35" s="143"/>
      <c r="H35" s="143"/>
      <c r="I35" s="143"/>
      <c r="J35" s="143"/>
      <c r="K35" s="143"/>
      <c r="L35" s="143"/>
      <c r="M35" s="185"/>
    </row>
  </sheetData>
  <mergeCells count="29">
    <mergeCell ref="H6:H7"/>
    <mergeCell ref="J6:J7"/>
    <mergeCell ref="K6:K7"/>
    <mergeCell ref="L6:L7"/>
    <mergeCell ref="B14:M14"/>
    <mergeCell ref="B4:B7"/>
    <mergeCell ref="C4:C7"/>
    <mergeCell ref="D4:M4"/>
    <mergeCell ref="D5:D7"/>
    <mergeCell ref="E5:H5"/>
    <mergeCell ref="I5:I7"/>
    <mergeCell ref="J5:L5"/>
    <mergeCell ref="M5:M7"/>
    <mergeCell ref="E6:E7"/>
    <mergeCell ref="F6:G6"/>
    <mergeCell ref="B16:B19"/>
    <mergeCell ref="C16:C19"/>
    <mergeCell ref="D16:M16"/>
    <mergeCell ref="D17:D19"/>
    <mergeCell ref="E17:H17"/>
    <mergeCell ref="I17:I19"/>
    <mergeCell ref="J17:L17"/>
    <mergeCell ref="M17:M19"/>
    <mergeCell ref="E18:E19"/>
    <mergeCell ref="F18:G18"/>
    <mergeCell ref="H18:H19"/>
    <mergeCell ref="J18:J19"/>
    <mergeCell ref="K18:K19"/>
    <mergeCell ref="L18:L19"/>
  </mergeCells>
  <hyperlinks>
    <hyperlink ref="B2" location="Content!A1" display="Back" xr:uid="{A4A436AF-DD63-4743-813C-69A1504B3806}"/>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8E9AD-C6E7-43DE-8679-E75A2E28DA9A}">
  <sheetPr codeName="List18"/>
  <dimension ref="A1:I28"/>
  <sheetViews>
    <sheetView showGridLines="0" zoomScaleNormal="100" workbookViewId="0"/>
  </sheetViews>
  <sheetFormatPr defaultColWidth="9.140625" defaultRowHeight="14.25" x14ac:dyDescent="0.2"/>
  <cols>
    <col min="1" max="1" width="1.42578125" style="168" customWidth="1"/>
    <col min="2" max="2" width="23.42578125" style="168" customWidth="1"/>
    <col min="3" max="7" width="16.28515625" style="168" customWidth="1"/>
    <col min="8" max="8" width="10.7109375" style="168" customWidth="1"/>
    <col min="9" max="16384" width="9.140625" style="168"/>
  </cols>
  <sheetData>
    <row r="1" spans="1:9" s="165" customFormat="1" ht="15.75" customHeight="1" x14ac:dyDescent="0.25">
      <c r="B1" s="278" t="s">
        <v>213</v>
      </c>
      <c r="C1" s="278"/>
      <c r="D1" s="278"/>
      <c r="E1" s="278"/>
      <c r="F1" s="278"/>
      <c r="G1" s="278"/>
      <c r="H1" s="167"/>
    </row>
    <row r="2" spans="1:9" s="165" customFormat="1" ht="15" x14ac:dyDescent="0.25">
      <c r="A2" s="166"/>
      <c r="B2" s="122" t="s">
        <v>49</v>
      </c>
      <c r="C2" s="186"/>
      <c r="D2" s="186"/>
      <c r="E2" s="186"/>
      <c r="F2" s="186"/>
      <c r="G2" s="186"/>
      <c r="H2" s="167"/>
    </row>
    <row r="3" spans="1:9" ht="15" thickBot="1" x14ac:dyDescent="0.25">
      <c r="B3" s="19" t="s">
        <v>236</v>
      </c>
      <c r="G3" s="170" t="s">
        <v>72</v>
      </c>
    </row>
    <row r="4" spans="1:9" ht="14.25" customHeight="1" x14ac:dyDescent="0.2">
      <c r="B4" s="274" t="s">
        <v>73</v>
      </c>
      <c r="C4" s="276" t="s">
        <v>237</v>
      </c>
      <c r="D4" s="259" t="s">
        <v>238</v>
      </c>
      <c r="E4" s="260"/>
      <c r="F4" s="260"/>
      <c r="G4" s="260"/>
    </row>
    <row r="5" spans="1:9" ht="33.75" customHeight="1" thickBot="1" x14ac:dyDescent="0.25">
      <c r="B5" s="275"/>
      <c r="C5" s="277"/>
      <c r="D5" s="172" t="s">
        <v>239</v>
      </c>
      <c r="E5" s="172" t="s">
        <v>240</v>
      </c>
      <c r="F5" s="172" t="s">
        <v>241</v>
      </c>
      <c r="G5" s="164" t="s">
        <v>148</v>
      </c>
    </row>
    <row r="6" spans="1:9" x14ac:dyDescent="0.2">
      <c r="B6" s="25">
        <v>2001</v>
      </c>
      <c r="C6" s="134">
        <v>4766463</v>
      </c>
      <c r="D6" s="134">
        <v>3890620</v>
      </c>
      <c r="E6" s="134">
        <v>171781</v>
      </c>
      <c r="F6" s="134">
        <v>572200</v>
      </c>
      <c r="G6" s="124">
        <v>100579</v>
      </c>
      <c r="H6" s="187"/>
    </row>
    <row r="7" spans="1:9" x14ac:dyDescent="0.2">
      <c r="B7" s="25">
        <v>2011</v>
      </c>
      <c r="C7" s="134">
        <v>4580714</v>
      </c>
      <c r="D7" s="134">
        <v>3568223</v>
      </c>
      <c r="E7" s="134">
        <v>164921</v>
      </c>
      <c r="F7" s="134">
        <v>589168</v>
      </c>
      <c r="G7" s="124">
        <v>233575</v>
      </c>
      <c r="H7" s="187"/>
    </row>
    <row r="8" spans="1:9" x14ac:dyDescent="0.2">
      <c r="B8" s="43">
        <v>2021</v>
      </c>
      <c r="C8" s="175">
        <v>5290071</v>
      </c>
      <c r="D8" s="175">
        <v>4027988</v>
      </c>
      <c r="E8" s="175">
        <v>53454</v>
      </c>
      <c r="F8" s="175">
        <v>718346</v>
      </c>
      <c r="G8" s="176">
        <v>490283</v>
      </c>
      <c r="H8" s="185"/>
    </row>
    <row r="10" spans="1:9" s="165" customFormat="1" ht="15.75" customHeight="1" x14ac:dyDescent="0.25">
      <c r="B10" s="278" t="s">
        <v>214</v>
      </c>
      <c r="C10" s="278"/>
      <c r="D10" s="278"/>
      <c r="E10" s="278"/>
      <c r="F10" s="278"/>
      <c r="G10" s="278"/>
      <c r="H10" s="167"/>
    </row>
    <row r="11" spans="1:9" ht="15" thickBot="1" x14ac:dyDescent="0.25">
      <c r="B11" s="177" t="s">
        <v>80</v>
      </c>
      <c r="G11" s="170" t="s">
        <v>81</v>
      </c>
    </row>
    <row r="12" spans="1:9" ht="14.25" customHeight="1" x14ac:dyDescent="0.2">
      <c r="B12" s="274" t="s">
        <v>51</v>
      </c>
      <c r="C12" s="276" t="s">
        <v>237</v>
      </c>
      <c r="D12" s="259" t="s">
        <v>238</v>
      </c>
      <c r="E12" s="260"/>
      <c r="F12" s="260"/>
      <c r="G12" s="260"/>
    </row>
    <row r="13" spans="1:9" ht="33.75" customHeight="1" thickBot="1" x14ac:dyDescent="0.25">
      <c r="B13" s="275"/>
      <c r="C13" s="277"/>
      <c r="D13" s="172" t="s">
        <v>239</v>
      </c>
      <c r="E13" s="172" t="s">
        <v>240</v>
      </c>
      <c r="F13" s="172" t="s">
        <v>241</v>
      </c>
      <c r="G13" s="164" t="s">
        <v>148</v>
      </c>
    </row>
    <row r="14" spans="1:9" s="167" customFormat="1" ht="18" customHeight="1" x14ac:dyDescent="0.25">
      <c r="B14" s="24" t="s">
        <v>72</v>
      </c>
      <c r="C14" s="178">
        <f>SUM(C15:C28)</f>
        <v>5290071</v>
      </c>
      <c r="D14" s="178">
        <f t="shared" ref="D14:G14" si="0">SUM(D15:D28)</f>
        <v>4027988</v>
      </c>
      <c r="E14" s="178">
        <f t="shared" si="0"/>
        <v>53454</v>
      </c>
      <c r="F14" s="178">
        <f t="shared" si="0"/>
        <v>718346</v>
      </c>
      <c r="G14" s="181">
        <f t="shared" si="0"/>
        <v>490283</v>
      </c>
      <c r="H14" s="188"/>
      <c r="I14" s="187"/>
    </row>
    <row r="15" spans="1:9" x14ac:dyDescent="0.2">
      <c r="B15" s="18" t="s">
        <v>57</v>
      </c>
      <c r="C15" s="100">
        <v>733840</v>
      </c>
      <c r="D15" s="100">
        <v>517049</v>
      </c>
      <c r="E15" s="100">
        <v>4261</v>
      </c>
      <c r="F15" s="100">
        <v>135918</v>
      </c>
      <c r="G15" s="182">
        <v>76612</v>
      </c>
      <c r="H15" s="189"/>
      <c r="I15" s="185"/>
    </row>
    <row r="16" spans="1:9" x14ac:dyDescent="0.2">
      <c r="B16" s="18" t="s">
        <v>58</v>
      </c>
      <c r="C16" s="100">
        <v>726887</v>
      </c>
      <c r="D16" s="100">
        <v>552556</v>
      </c>
      <c r="E16" s="100">
        <v>7315</v>
      </c>
      <c r="F16" s="100">
        <v>107754</v>
      </c>
      <c r="G16" s="182">
        <v>59262</v>
      </c>
      <c r="H16" s="189"/>
      <c r="I16" s="185"/>
    </row>
    <row r="17" spans="2:9" x14ac:dyDescent="0.2">
      <c r="B17" s="18" t="s">
        <v>59</v>
      </c>
      <c r="C17" s="100">
        <v>314154</v>
      </c>
      <c r="D17" s="100">
        <v>235802</v>
      </c>
      <c r="E17" s="100">
        <v>3539</v>
      </c>
      <c r="F17" s="100">
        <v>42230</v>
      </c>
      <c r="G17" s="182">
        <v>32583</v>
      </c>
      <c r="H17" s="189"/>
      <c r="I17" s="185"/>
    </row>
    <row r="18" spans="2:9" x14ac:dyDescent="0.2">
      <c r="B18" s="18" t="s">
        <v>60</v>
      </c>
      <c r="C18" s="100">
        <v>295810</v>
      </c>
      <c r="D18" s="100">
        <v>226188</v>
      </c>
      <c r="E18" s="100">
        <v>2935</v>
      </c>
      <c r="F18" s="100">
        <v>34339</v>
      </c>
      <c r="G18" s="182">
        <v>32348</v>
      </c>
      <c r="H18" s="189"/>
      <c r="I18" s="185"/>
    </row>
    <row r="19" spans="2:9" x14ac:dyDescent="0.2">
      <c r="B19" s="18" t="s">
        <v>61</v>
      </c>
      <c r="C19" s="100">
        <v>130956</v>
      </c>
      <c r="D19" s="100">
        <v>91750</v>
      </c>
      <c r="E19" s="100">
        <v>1543</v>
      </c>
      <c r="F19" s="100">
        <v>15419</v>
      </c>
      <c r="G19" s="182">
        <v>22244</v>
      </c>
      <c r="H19" s="189"/>
      <c r="I19" s="185"/>
    </row>
    <row r="20" spans="2:9" x14ac:dyDescent="0.2">
      <c r="B20" s="18" t="s">
        <v>62</v>
      </c>
      <c r="C20" s="100">
        <v>369950</v>
      </c>
      <c r="D20" s="100">
        <v>285240</v>
      </c>
      <c r="E20" s="100">
        <v>4249</v>
      </c>
      <c r="F20" s="100">
        <v>41190</v>
      </c>
      <c r="G20" s="182">
        <v>39271</v>
      </c>
      <c r="H20" s="189"/>
      <c r="I20" s="185"/>
    </row>
    <row r="21" spans="2:9" x14ac:dyDescent="0.2">
      <c r="B21" s="18" t="s">
        <v>63</v>
      </c>
      <c r="C21" s="100">
        <v>213877</v>
      </c>
      <c r="D21" s="100">
        <v>164434</v>
      </c>
      <c r="E21" s="100">
        <v>2246</v>
      </c>
      <c r="F21" s="100">
        <v>29244</v>
      </c>
      <c r="G21" s="182">
        <v>17953</v>
      </c>
      <c r="H21" s="189"/>
      <c r="I21" s="185"/>
    </row>
    <row r="22" spans="2:9" x14ac:dyDescent="0.2">
      <c r="B22" s="18" t="s">
        <v>64</v>
      </c>
      <c r="C22" s="100">
        <v>266948</v>
      </c>
      <c r="D22" s="100">
        <v>206861</v>
      </c>
      <c r="E22" s="100">
        <v>3008</v>
      </c>
      <c r="F22" s="100">
        <v>36597</v>
      </c>
      <c r="G22" s="182">
        <v>20482</v>
      </c>
      <c r="H22" s="190"/>
      <c r="I22" s="185"/>
    </row>
    <row r="23" spans="2:9" x14ac:dyDescent="0.2">
      <c r="B23" s="18" t="s">
        <v>65</v>
      </c>
      <c r="C23" s="100">
        <v>255984</v>
      </c>
      <c r="D23" s="100">
        <v>201687</v>
      </c>
      <c r="E23" s="100">
        <v>2629</v>
      </c>
      <c r="F23" s="100">
        <v>31700</v>
      </c>
      <c r="G23" s="182">
        <v>19968</v>
      </c>
      <c r="H23" s="190"/>
      <c r="I23" s="185"/>
    </row>
    <row r="24" spans="2:9" x14ac:dyDescent="0.2">
      <c r="B24" s="18" t="s">
        <v>66</v>
      </c>
      <c r="C24" s="100">
        <v>246077</v>
      </c>
      <c r="D24" s="100">
        <v>193381</v>
      </c>
      <c r="E24" s="100">
        <v>2917</v>
      </c>
      <c r="F24" s="100">
        <v>31853</v>
      </c>
      <c r="G24" s="182">
        <v>17926</v>
      </c>
      <c r="H24" s="190"/>
      <c r="I24" s="185"/>
    </row>
    <row r="25" spans="2:9" x14ac:dyDescent="0.2">
      <c r="B25" s="18" t="s">
        <v>67</v>
      </c>
      <c r="C25" s="100">
        <v>603968</v>
      </c>
      <c r="D25" s="100">
        <v>461317</v>
      </c>
      <c r="E25" s="100">
        <v>6012</v>
      </c>
      <c r="F25" s="100">
        <v>79882</v>
      </c>
      <c r="G25" s="182">
        <v>56757</v>
      </c>
      <c r="H25" s="190"/>
      <c r="I25" s="185"/>
    </row>
    <row r="26" spans="2:9" x14ac:dyDescent="0.2">
      <c r="B26" s="18" t="s">
        <v>68</v>
      </c>
      <c r="C26" s="100">
        <v>301779</v>
      </c>
      <c r="D26" s="100">
        <v>236853</v>
      </c>
      <c r="E26" s="100">
        <v>3461</v>
      </c>
      <c r="F26" s="100">
        <v>34821</v>
      </c>
      <c r="G26" s="182">
        <v>26644</v>
      </c>
      <c r="H26" s="190"/>
      <c r="I26" s="185"/>
    </row>
    <row r="27" spans="2:9" x14ac:dyDescent="0.2">
      <c r="B27" s="18" t="s">
        <v>69</v>
      </c>
      <c r="C27" s="100">
        <v>278753</v>
      </c>
      <c r="D27" s="100">
        <v>218150</v>
      </c>
      <c r="E27" s="100">
        <v>3260</v>
      </c>
      <c r="F27" s="100">
        <v>36742</v>
      </c>
      <c r="G27" s="182">
        <v>20601</v>
      </c>
      <c r="H27" s="190"/>
      <c r="I27" s="185"/>
    </row>
    <row r="28" spans="2:9" x14ac:dyDescent="0.2">
      <c r="B28" s="18" t="s">
        <v>70</v>
      </c>
      <c r="C28" s="100">
        <v>551088</v>
      </c>
      <c r="D28" s="100">
        <v>436720</v>
      </c>
      <c r="E28" s="100">
        <v>6079</v>
      </c>
      <c r="F28" s="100">
        <v>60657</v>
      </c>
      <c r="G28" s="182">
        <v>47632</v>
      </c>
      <c r="H28" s="190"/>
      <c r="I28" s="185"/>
    </row>
  </sheetData>
  <mergeCells count="8">
    <mergeCell ref="B12:B13"/>
    <mergeCell ref="C12:C13"/>
    <mergeCell ref="D12:G12"/>
    <mergeCell ref="B1:G1"/>
    <mergeCell ref="B4:B5"/>
    <mergeCell ref="C4:C5"/>
    <mergeCell ref="D4:G4"/>
    <mergeCell ref="B10:G10"/>
  </mergeCells>
  <hyperlinks>
    <hyperlink ref="B2" location="Content!A1" display="Back" xr:uid="{06641153-C603-43EA-AA2B-AF0AC4CB2E37}"/>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B882-8024-42C7-AC0B-59F3F6B6797F}">
  <sheetPr codeName="List19"/>
  <dimension ref="A1:L31"/>
  <sheetViews>
    <sheetView showGridLines="0" zoomScaleNormal="100" workbookViewId="0"/>
  </sheetViews>
  <sheetFormatPr defaultColWidth="9.140625" defaultRowHeight="14.25" x14ac:dyDescent="0.2"/>
  <cols>
    <col min="1" max="1" width="1.42578125" style="168" customWidth="1"/>
    <col min="2" max="2" width="23.42578125" style="168" customWidth="1"/>
    <col min="3" max="6" width="9.42578125" style="168" customWidth="1"/>
    <col min="7" max="7" width="12.85546875" style="168" customWidth="1"/>
    <col min="8" max="12" width="9.42578125" style="168" customWidth="1"/>
    <col min="13" max="16384" width="9.140625" style="168"/>
  </cols>
  <sheetData>
    <row r="1" spans="1:12" s="165" customFormat="1" ht="15.75" customHeight="1" x14ac:dyDescent="0.25">
      <c r="B1" s="278" t="s">
        <v>215</v>
      </c>
      <c r="C1" s="278"/>
      <c r="D1" s="278"/>
      <c r="E1" s="278"/>
      <c r="F1" s="278"/>
      <c r="G1" s="278"/>
      <c r="H1" s="278"/>
      <c r="I1" s="278"/>
      <c r="J1" s="278"/>
      <c r="K1" s="278"/>
      <c r="L1" s="278"/>
    </row>
    <row r="2" spans="1:12" s="165" customFormat="1" ht="15" x14ac:dyDescent="0.25">
      <c r="A2" s="166"/>
      <c r="B2" s="122" t="s">
        <v>49</v>
      </c>
      <c r="C2" s="186"/>
      <c r="D2" s="186"/>
      <c r="E2" s="186"/>
      <c r="F2" s="186"/>
      <c r="G2" s="186"/>
      <c r="H2" s="186"/>
      <c r="I2" s="167"/>
    </row>
    <row r="3" spans="1:12" ht="15" thickBot="1" x14ac:dyDescent="0.25">
      <c r="B3" s="19" t="s">
        <v>236</v>
      </c>
      <c r="L3" s="170" t="s">
        <v>72</v>
      </c>
    </row>
    <row r="4" spans="1:12" ht="14.25" customHeight="1" x14ac:dyDescent="0.2">
      <c r="B4" s="274" t="s">
        <v>73</v>
      </c>
      <c r="C4" s="276" t="s">
        <v>237</v>
      </c>
      <c r="D4" s="259" t="s">
        <v>243</v>
      </c>
      <c r="E4" s="260"/>
      <c r="F4" s="260"/>
      <c r="G4" s="260"/>
      <c r="H4" s="260"/>
      <c r="I4" s="260"/>
      <c r="J4" s="260"/>
      <c r="K4" s="260"/>
      <c r="L4" s="260"/>
    </row>
    <row r="5" spans="1:12" ht="61.5" customHeight="1" thickBot="1" x14ac:dyDescent="0.25">
      <c r="B5" s="275"/>
      <c r="C5" s="277"/>
      <c r="D5" s="172" t="s">
        <v>244</v>
      </c>
      <c r="E5" s="172" t="s">
        <v>245</v>
      </c>
      <c r="F5" s="172" t="s">
        <v>246</v>
      </c>
      <c r="G5" s="172" t="s">
        <v>247</v>
      </c>
      <c r="H5" s="162" t="s">
        <v>248</v>
      </c>
      <c r="I5" s="162" t="s">
        <v>249</v>
      </c>
      <c r="J5" s="52" t="s">
        <v>250</v>
      </c>
      <c r="K5" s="162" t="s">
        <v>251</v>
      </c>
      <c r="L5" s="53" t="s">
        <v>148</v>
      </c>
    </row>
    <row r="6" spans="1:12" x14ac:dyDescent="0.2">
      <c r="B6" s="25">
        <v>2001</v>
      </c>
      <c r="C6" s="134">
        <v>4766463</v>
      </c>
      <c r="D6" s="134">
        <v>213697</v>
      </c>
      <c r="E6" s="134">
        <v>1427548</v>
      </c>
      <c r="F6" s="134">
        <v>415027</v>
      </c>
      <c r="G6" s="134">
        <v>515126</v>
      </c>
      <c r="H6" s="134">
        <v>335017</v>
      </c>
      <c r="I6" s="93">
        <v>175277</v>
      </c>
      <c r="J6" s="74">
        <v>273079</v>
      </c>
      <c r="K6" s="74">
        <v>283679</v>
      </c>
      <c r="L6" s="142">
        <v>202570</v>
      </c>
    </row>
    <row r="7" spans="1:12" x14ac:dyDescent="0.2">
      <c r="B7" s="25">
        <v>2011</v>
      </c>
      <c r="C7" s="134">
        <v>4580714</v>
      </c>
      <c r="D7" s="134">
        <v>124284</v>
      </c>
      <c r="E7" s="134">
        <v>1161216</v>
      </c>
      <c r="F7" s="134">
        <v>313662</v>
      </c>
      <c r="G7" s="134">
        <v>466324</v>
      </c>
      <c r="H7" s="134">
        <v>257645</v>
      </c>
      <c r="I7" s="93">
        <v>144136</v>
      </c>
      <c r="J7" s="74">
        <v>276436</v>
      </c>
      <c r="K7" s="74">
        <v>296681</v>
      </c>
      <c r="L7" s="142">
        <v>510987</v>
      </c>
    </row>
    <row r="8" spans="1:12" x14ac:dyDescent="0.2">
      <c r="B8" s="43">
        <v>2021</v>
      </c>
      <c r="C8" s="175">
        <v>5290071</v>
      </c>
      <c r="D8" s="175">
        <v>167161</v>
      </c>
      <c r="E8" s="175">
        <v>1441816</v>
      </c>
      <c r="F8" s="175">
        <v>364113</v>
      </c>
      <c r="G8" s="175">
        <v>589747</v>
      </c>
      <c r="H8" s="175">
        <v>318954</v>
      </c>
      <c r="I8" s="72">
        <v>190065</v>
      </c>
      <c r="J8" s="72">
        <v>362219</v>
      </c>
      <c r="K8" s="72">
        <v>408594</v>
      </c>
      <c r="L8" s="191">
        <v>41917</v>
      </c>
    </row>
    <row r="9" spans="1:12" x14ac:dyDescent="0.2">
      <c r="B9" s="19" t="s">
        <v>242</v>
      </c>
      <c r="C9" s="184"/>
      <c r="D9" s="184"/>
      <c r="E9" s="184"/>
      <c r="F9" s="184"/>
      <c r="G9" s="184"/>
      <c r="H9" s="184"/>
      <c r="I9" s="138"/>
      <c r="J9" s="138"/>
      <c r="K9" s="138"/>
      <c r="L9" s="138"/>
    </row>
    <row r="10" spans="1:12" x14ac:dyDescent="0.2">
      <c r="B10" s="19" t="s">
        <v>267</v>
      </c>
      <c r="C10" s="184"/>
      <c r="D10" s="184"/>
      <c r="E10" s="184"/>
      <c r="F10" s="184"/>
      <c r="G10" s="184"/>
      <c r="H10" s="184"/>
      <c r="I10" s="138"/>
      <c r="J10" s="138"/>
      <c r="K10" s="138"/>
      <c r="L10" s="138"/>
    </row>
    <row r="11" spans="1:12" x14ac:dyDescent="0.2">
      <c r="B11" s="47"/>
      <c r="C11" s="192"/>
      <c r="D11" s="192"/>
      <c r="F11" s="193"/>
      <c r="G11" s="193"/>
      <c r="H11" s="193"/>
      <c r="I11" s="192"/>
      <c r="J11" s="185"/>
    </row>
    <row r="12" spans="1:12" s="165" customFormat="1" ht="15.75" customHeight="1" x14ac:dyDescent="0.25">
      <c r="B12" s="278" t="s">
        <v>216</v>
      </c>
      <c r="C12" s="278"/>
      <c r="D12" s="278"/>
      <c r="E12" s="278"/>
      <c r="F12" s="278"/>
      <c r="G12" s="278"/>
      <c r="H12" s="278"/>
      <c r="I12" s="278"/>
      <c r="J12" s="278"/>
      <c r="K12" s="278"/>
      <c r="L12" s="278"/>
    </row>
    <row r="13" spans="1:12" ht="15" thickBot="1" x14ac:dyDescent="0.25">
      <c r="B13" s="177" t="s">
        <v>80</v>
      </c>
      <c r="L13" s="170" t="s">
        <v>81</v>
      </c>
    </row>
    <row r="14" spans="1:12" ht="14.25" customHeight="1" x14ac:dyDescent="0.2">
      <c r="B14" s="274" t="s">
        <v>51</v>
      </c>
      <c r="C14" s="276" t="s">
        <v>237</v>
      </c>
      <c r="D14" s="259" t="s">
        <v>252</v>
      </c>
      <c r="E14" s="260"/>
      <c r="F14" s="260"/>
      <c r="G14" s="260"/>
      <c r="H14" s="260"/>
      <c r="I14" s="260"/>
      <c r="J14" s="260"/>
      <c r="K14" s="260"/>
      <c r="L14" s="260"/>
    </row>
    <row r="15" spans="1:12" ht="61.5" customHeight="1" thickBot="1" x14ac:dyDescent="0.25">
      <c r="B15" s="275"/>
      <c r="C15" s="277"/>
      <c r="D15" s="172" t="s">
        <v>244</v>
      </c>
      <c r="E15" s="172" t="s">
        <v>266</v>
      </c>
      <c r="F15" s="172" t="s">
        <v>246</v>
      </c>
      <c r="G15" s="172" t="s">
        <v>247</v>
      </c>
      <c r="H15" s="162" t="s">
        <v>248</v>
      </c>
      <c r="I15" s="162" t="s">
        <v>249</v>
      </c>
      <c r="J15" s="52" t="s">
        <v>250</v>
      </c>
      <c r="K15" s="162" t="s">
        <v>251</v>
      </c>
      <c r="L15" s="53" t="s">
        <v>148</v>
      </c>
    </row>
    <row r="16" spans="1:12" s="167" customFormat="1" ht="18" customHeight="1" x14ac:dyDescent="0.25">
      <c r="B16" s="24" t="s">
        <v>72</v>
      </c>
      <c r="C16" s="178">
        <f t="shared" ref="C16" si="0">SUM(C17:C30)</f>
        <v>5290071</v>
      </c>
      <c r="D16" s="102">
        <f>SUM(D17:D30)</f>
        <v>167161</v>
      </c>
      <c r="E16" s="102">
        <f t="shared" ref="E16:L16" si="1">SUM(E17:E30)</f>
        <v>1441816</v>
      </c>
      <c r="F16" s="102">
        <f t="shared" si="1"/>
        <v>364113</v>
      </c>
      <c r="G16" s="102">
        <f t="shared" si="1"/>
        <v>589747</v>
      </c>
      <c r="H16" s="102">
        <f t="shared" si="1"/>
        <v>318954</v>
      </c>
      <c r="I16" s="102">
        <f t="shared" si="1"/>
        <v>190065</v>
      </c>
      <c r="J16" s="102">
        <f t="shared" si="1"/>
        <v>362219</v>
      </c>
      <c r="K16" s="102">
        <f t="shared" si="1"/>
        <v>408594</v>
      </c>
      <c r="L16" s="180">
        <f t="shared" si="1"/>
        <v>41917</v>
      </c>
    </row>
    <row r="17" spans="2:12" x14ac:dyDescent="0.2">
      <c r="B17" s="18" t="s">
        <v>57</v>
      </c>
      <c r="C17" s="100">
        <v>733840</v>
      </c>
      <c r="D17" s="134">
        <v>5098</v>
      </c>
      <c r="E17" s="134">
        <v>71810</v>
      </c>
      <c r="F17" s="134">
        <v>43741</v>
      </c>
      <c r="G17" s="134">
        <v>86917</v>
      </c>
      <c r="H17" s="134">
        <v>41512</v>
      </c>
      <c r="I17" s="194">
        <v>33003</v>
      </c>
      <c r="J17" s="74">
        <v>51158</v>
      </c>
      <c r="K17" s="74">
        <v>54227</v>
      </c>
      <c r="L17" s="142">
        <v>7866</v>
      </c>
    </row>
    <row r="18" spans="2:12" x14ac:dyDescent="0.2">
      <c r="B18" s="18" t="s">
        <v>58</v>
      </c>
      <c r="C18" s="100">
        <v>726887</v>
      </c>
      <c r="D18" s="134">
        <v>22526</v>
      </c>
      <c r="E18" s="134">
        <v>178482</v>
      </c>
      <c r="F18" s="134">
        <v>49419</v>
      </c>
      <c r="G18" s="134">
        <v>91219</v>
      </c>
      <c r="H18" s="134">
        <v>54638</v>
      </c>
      <c r="I18" s="194">
        <v>24545</v>
      </c>
      <c r="J18" s="74">
        <v>47594</v>
      </c>
      <c r="K18" s="74">
        <v>51565</v>
      </c>
      <c r="L18" s="142">
        <v>4909</v>
      </c>
    </row>
    <row r="19" spans="2:12" x14ac:dyDescent="0.2">
      <c r="B19" s="18" t="s">
        <v>59</v>
      </c>
      <c r="C19" s="100">
        <v>314154</v>
      </c>
      <c r="D19" s="134">
        <v>18118</v>
      </c>
      <c r="E19" s="134">
        <v>93405</v>
      </c>
      <c r="F19" s="134">
        <v>24295</v>
      </c>
      <c r="G19" s="134">
        <v>34022</v>
      </c>
      <c r="H19" s="134">
        <v>17523</v>
      </c>
      <c r="I19" s="194">
        <v>12527</v>
      </c>
      <c r="J19" s="74">
        <v>21407</v>
      </c>
      <c r="K19" s="74">
        <v>23102</v>
      </c>
      <c r="L19" s="142">
        <v>2739</v>
      </c>
    </row>
    <row r="20" spans="2:12" x14ac:dyDescent="0.2">
      <c r="B20" s="18" t="s">
        <v>60</v>
      </c>
      <c r="C20" s="100">
        <v>295810</v>
      </c>
      <c r="D20" s="134">
        <v>12073</v>
      </c>
      <c r="E20" s="134">
        <v>95791</v>
      </c>
      <c r="F20" s="134">
        <v>18955</v>
      </c>
      <c r="G20" s="134">
        <v>30980</v>
      </c>
      <c r="H20" s="134">
        <v>20113</v>
      </c>
      <c r="I20" s="194">
        <v>9618</v>
      </c>
      <c r="J20" s="74">
        <v>18689</v>
      </c>
      <c r="K20" s="74">
        <v>22333</v>
      </c>
      <c r="L20" s="142">
        <v>2186</v>
      </c>
    </row>
    <row r="21" spans="2:12" x14ac:dyDescent="0.2">
      <c r="B21" s="18" t="s">
        <v>61</v>
      </c>
      <c r="C21" s="100">
        <v>130956</v>
      </c>
      <c r="D21" s="134">
        <v>3989</v>
      </c>
      <c r="E21" s="134">
        <v>38539</v>
      </c>
      <c r="F21" s="134">
        <v>8625</v>
      </c>
      <c r="G21" s="134">
        <v>14225</v>
      </c>
      <c r="H21" s="134">
        <v>8697</v>
      </c>
      <c r="I21" s="194">
        <v>8773</v>
      </c>
      <c r="J21" s="74">
        <v>7897</v>
      </c>
      <c r="K21" s="74">
        <v>11452</v>
      </c>
      <c r="L21" s="142">
        <v>1462</v>
      </c>
    </row>
    <row r="22" spans="2:12" x14ac:dyDescent="0.2">
      <c r="B22" s="18" t="s">
        <v>62</v>
      </c>
      <c r="C22" s="100">
        <v>369950</v>
      </c>
      <c r="D22" s="134">
        <v>9034</v>
      </c>
      <c r="E22" s="134">
        <v>114981</v>
      </c>
      <c r="F22" s="134">
        <v>27004</v>
      </c>
      <c r="G22" s="134">
        <v>37478</v>
      </c>
      <c r="H22" s="134">
        <v>27948</v>
      </c>
      <c r="I22" s="194">
        <v>12102</v>
      </c>
      <c r="J22" s="74">
        <v>24916</v>
      </c>
      <c r="K22" s="74">
        <v>30363</v>
      </c>
      <c r="L22" s="142">
        <v>3595</v>
      </c>
    </row>
    <row r="23" spans="2:12" x14ac:dyDescent="0.2">
      <c r="B23" s="18" t="s">
        <v>63</v>
      </c>
      <c r="C23" s="100">
        <v>213877</v>
      </c>
      <c r="D23" s="134">
        <v>5044</v>
      </c>
      <c r="E23" s="134">
        <v>77884</v>
      </c>
      <c r="F23" s="134">
        <v>13873</v>
      </c>
      <c r="G23" s="134">
        <v>21423</v>
      </c>
      <c r="H23" s="134">
        <v>11023</v>
      </c>
      <c r="I23" s="194">
        <v>7708</v>
      </c>
      <c r="J23" s="74">
        <v>14221</v>
      </c>
      <c r="K23" s="74">
        <v>15096</v>
      </c>
      <c r="L23" s="142">
        <v>1855</v>
      </c>
    </row>
    <row r="24" spans="2:12" x14ac:dyDescent="0.2">
      <c r="B24" s="18" t="s">
        <v>64</v>
      </c>
      <c r="C24" s="100">
        <v>266948</v>
      </c>
      <c r="D24" s="134">
        <v>11032</v>
      </c>
      <c r="E24" s="134">
        <v>85440</v>
      </c>
      <c r="F24" s="134">
        <v>17720</v>
      </c>
      <c r="G24" s="134">
        <v>29054</v>
      </c>
      <c r="H24" s="134">
        <v>14549</v>
      </c>
      <c r="I24" s="195">
        <v>9513</v>
      </c>
      <c r="J24" s="74">
        <v>18454</v>
      </c>
      <c r="K24" s="74">
        <v>22817</v>
      </c>
      <c r="L24" s="142">
        <v>1569</v>
      </c>
    </row>
    <row r="25" spans="2:12" x14ac:dyDescent="0.2">
      <c r="B25" s="18" t="s">
        <v>65</v>
      </c>
      <c r="C25" s="100">
        <v>255984</v>
      </c>
      <c r="D25" s="134">
        <v>10923</v>
      </c>
      <c r="E25" s="134">
        <v>85724</v>
      </c>
      <c r="F25" s="134">
        <v>17816</v>
      </c>
      <c r="G25" s="134">
        <v>26739</v>
      </c>
      <c r="H25" s="134">
        <v>14908</v>
      </c>
      <c r="I25" s="195">
        <v>7249</v>
      </c>
      <c r="J25" s="74">
        <v>17540</v>
      </c>
      <c r="K25" s="74">
        <v>18805</v>
      </c>
      <c r="L25" s="142">
        <v>1499</v>
      </c>
    </row>
    <row r="26" spans="2:12" x14ac:dyDescent="0.2">
      <c r="B26" s="18" t="s">
        <v>66</v>
      </c>
      <c r="C26" s="100">
        <v>246077</v>
      </c>
      <c r="D26" s="134">
        <v>17307</v>
      </c>
      <c r="E26" s="134">
        <v>84234</v>
      </c>
      <c r="F26" s="134">
        <v>18276</v>
      </c>
      <c r="G26" s="134">
        <v>24648</v>
      </c>
      <c r="H26" s="134">
        <v>12909</v>
      </c>
      <c r="I26" s="195">
        <v>7011</v>
      </c>
      <c r="J26" s="74">
        <v>16003</v>
      </c>
      <c r="K26" s="74">
        <v>18974</v>
      </c>
      <c r="L26" s="142">
        <v>1660</v>
      </c>
    </row>
    <row r="27" spans="2:12" x14ac:dyDescent="0.2">
      <c r="B27" s="18" t="s">
        <v>67</v>
      </c>
      <c r="C27" s="100">
        <v>603968</v>
      </c>
      <c r="D27" s="134">
        <v>19096</v>
      </c>
      <c r="E27" s="134">
        <v>151961</v>
      </c>
      <c r="F27" s="134">
        <v>46109</v>
      </c>
      <c r="G27" s="134">
        <v>67331</v>
      </c>
      <c r="H27" s="134">
        <v>32759</v>
      </c>
      <c r="I27" s="195">
        <v>20868</v>
      </c>
      <c r="J27" s="74">
        <v>44502</v>
      </c>
      <c r="K27" s="74">
        <v>47114</v>
      </c>
      <c r="L27" s="142">
        <v>4190</v>
      </c>
    </row>
    <row r="28" spans="2:12" x14ac:dyDescent="0.2">
      <c r="B28" s="18" t="s">
        <v>68</v>
      </c>
      <c r="C28" s="100">
        <v>301779</v>
      </c>
      <c r="D28" s="134">
        <v>11942</v>
      </c>
      <c r="E28" s="134">
        <v>90881</v>
      </c>
      <c r="F28" s="134">
        <v>21476</v>
      </c>
      <c r="G28" s="134">
        <v>33207</v>
      </c>
      <c r="H28" s="134">
        <v>18001</v>
      </c>
      <c r="I28" s="195">
        <v>9933</v>
      </c>
      <c r="J28" s="74">
        <v>22208</v>
      </c>
      <c r="K28" s="74">
        <v>25307</v>
      </c>
      <c r="L28" s="142">
        <v>2040</v>
      </c>
    </row>
    <row r="29" spans="2:12" x14ac:dyDescent="0.2">
      <c r="B29" s="18" t="s">
        <v>69</v>
      </c>
      <c r="C29" s="100">
        <v>278753</v>
      </c>
      <c r="D29" s="134">
        <v>8822</v>
      </c>
      <c r="E29" s="134">
        <v>99886</v>
      </c>
      <c r="F29" s="134">
        <v>21356</v>
      </c>
      <c r="G29" s="134">
        <v>31234</v>
      </c>
      <c r="H29" s="134">
        <v>12556</v>
      </c>
      <c r="I29" s="195">
        <v>9409</v>
      </c>
      <c r="J29" s="74">
        <v>19039</v>
      </c>
      <c r="K29" s="74">
        <v>20780</v>
      </c>
      <c r="L29" s="142">
        <v>1806</v>
      </c>
    </row>
    <row r="30" spans="2:12" x14ac:dyDescent="0.2">
      <c r="B30" s="18" t="s">
        <v>70</v>
      </c>
      <c r="C30" s="100">
        <v>551088</v>
      </c>
      <c r="D30" s="134">
        <v>12157</v>
      </c>
      <c r="E30" s="134">
        <v>172798</v>
      </c>
      <c r="F30" s="134">
        <v>35448</v>
      </c>
      <c r="G30" s="134">
        <v>61270</v>
      </c>
      <c r="H30" s="134">
        <v>31818</v>
      </c>
      <c r="I30" s="195">
        <v>17806</v>
      </c>
      <c r="J30" s="74">
        <v>38591</v>
      </c>
      <c r="K30" s="74">
        <v>46659</v>
      </c>
      <c r="L30" s="142">
        <v>4541</v>
      </c>
    </row>
    <row r="31" spans="2:12" x14ac:dyDescent="0.2">
      <c r="B31" s="19" t="s">
        <v>268</v>
      </c>
    </row>
  </sheetData>
  <mergeCells count="8">
    <mergeCell ref="B14:B15"/>
    <mergeCell ref="C14:C15"/>
    <mergeCell ref="D14:L14"/>
    <mergeCell ref="B1:L1"/>
    <mergeCell ref="B4:B5"/>
    <mergeCell ref="C4:C5"/>
    <mergeCell ref="D4:L4"/>
    <mergeCell ref="B12:L12"/>
  </mergeCells>
  <hyperlinks>
    <hyperlink ref="B2" location="Content!A1" display="Back" xr:uid="{7A7F3676-F5BC-4003-B488-D4719B703AE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J46"/>
  <sheetViews>
    <sheetView showGridLines="0" zoomScaleNormal="100" workbookViewId="0"/>
  </sheetViews>
  <sheetFormatPr defaultColWidth="9.140625" defaultRowHeight="15" customHeight="1" x14ac:dyDescent="0.2"/>
  <cols>
    <col min="1" max="1" width="1.42578125" style="2" customWidth="1"/>
    <col min="2" max="2" width="25.5703125" style="2" customWidth="1"/>
    <col min="3" max="8" width="13.7109375" style="2" customWidth="1"/>
    <col min="9" max="9" width="4.28515625" style="2" customWidth="1"/>
    <col min="10" max="10" width="13.5703125" style="2" customWidth="1"/>
    <col min="11" max="16384" width="9.140625" style="2"/>
  </cols>
  <sheetData>
    <row r="1" spans="1:10" ht="15.75" customHeight="1" x14ac:dyDescent="0.25">
      <c r="B1" s="5" t="s">
        <v>48</v>
      </c>
      <c r="C1" s="1"/>
    </row>
    <row r="2" spans="1:10" ht="15" customHeight="1" x14ac:dyDescent="0.25">
      <c r="A2" s="122"/>
      <c r="B2" s="122" t="s">
        <v>49</v>
      </c>
      <c r="E2" s="3"/>
      <c r="F2" s="3"/>
      <c r="G2" s="3"/>
      <c r="H2" s="4"/>
    </row>
    <row r="3" spans="1:10" ht="15" customHeight="1" thickBot="1" x14ac:dyDescent="0.25">
      <c r="B3" s="20" t="s">
        <v>50</v>
      </c>
      <c r="C3" s="19"/>
      <c r="D3" s="19"/>
      <c r="E3" s="21"/>
      <c r="F3" s="21"/>
      <c r="G3" s="21"/>
      <c r="H3" s="22"/>
    </row>
    <row r="4" spans="1:10" ht="15" customHeight="1" x14ac:dyDescent="0.2">
      <c r="B4" s="197" t="s">
        <v>51</v>
      </c>
      <c r="C4" s="200" t="s">
        <v>52</v>
      </c>
      <c r="D4" s="200"/>
      <c r="E4" s="200"/>
      <c r="F4" s="200"/>
      <c r="G4" s="200"/>
      <c r="H4" s="201"/>
    </row>
    <row r="5" spans="1:10" ht="15" customHeight="1" x14ac:dyDescent="0.2">
      <c r="B5" s="198"/>
      <c r="C5" s="202">
        <v>1991</v>
      </c>
      <c r="D5" s="202">
        <v>2001</v>
      </c>
      <c r="E5" s="202">
        <v>2011</v>
      </c>
      <c r="F5" s="202">
        <v>2021</v>
      </c>
      <c r="G5" s="202"/>
      <c r="H5" s="204"/>
    </row>
    <row r="6" spans="1:10" ht="15" customHeight="1" thickBot="1" x14ac:dyDescent="0.25">
      <c r="B6" s="199"/>
      <c r="C6" s="203"/>
      <c r="D6" s="203"/>
      <c r="E6" s="203"/>
      <c r="F6" s="14" t="s">
        <v>53</v>
      </c>
      <c r="G6" s="14" t="s">
        <v>54</v>
      </c>
      <c r="H6" s="15" t="s">
        <v>55</v>
      </c>
    </row>
    <row r="7" spans="1:10" ht="21" customHeight="1" x14ac:dyDescent="0.2">
      <c r="B7" s="24" t="s">
        <v>56</v>
      </c>
      <c r="C7" s="87">
        <v>10302215</v>
      </c>
      <c r="D7" s="87">
        <v>10230060</v>
      </c>
      <c r="E7" s="87">
        <v>10436560</v>
      </c>
      <c r="F7" s="88">
        <v>10524167</v>
      </c>
      <c r="G7" s="88">
        <v>5186548</v>
      </c>
      <c r="H7" s="88">
        <v>5337619</v>
      </c>
      <c r="J7" s="56"/>
    </row>
    <row r="8" spans="1:10" ht="15" customHeight="1" x14ac:dyDescent="0.2">
      <c r="B8" s="18" t="s">
        <v>57</v>
      </c>
      <c r="C8" s="83">
        <v>1214174</v>
      </c>
      <c r="D8" s="83">
        <v>1169106</v>
      </c>
      <c r="E8" s="83">
        <v>1268796</v>
      </c>
      <c r="F8" s="89">
        <v>1301432</v>
      </c>
      <c r="G8" s="89">
        <v>633449</v>
      </c>
      <c r="H8" s="89">
        <v>667983</v>
      </c>
    </row>
    <row r="9" spans="1:10" ht="15" customHeight="1" x14ac:dyDescent="0.2">
      <c r="B9" s="18" t="s">
        <v>58</v>
      </c>
      <c r="C9" s="83">
        <v>1112882</v>
      </c>
      <c r="D9" s="83">
        <v>1122473</v>
      </c>
      <c r="E9" s="83">
        <v>1289211</v>
      </c>
      <c r="F9" s="89">
        <v>1415463</v>
      </c>
      <c r="G9" s="89">
        <v>702541</v>
      </c>
      <c r="H9" s="89">
        <v>712922</v>
      </c>
    </row>
    <row r="10" spans="1:10" ht="15" customHeight="1" x14ac:dyDescent="0.2">
      <c r="B10" s="18" t="s">
        <v>59</v>
      </c>
      <c r="C10" s="83">
        <v>622889</v>
      </c>
      <c r="D10" s="83">
        <v>625267</v>
      </c>
      <c r="E10" s="83">
        <v>628336</v>
      </c>
      <c r="F10" s="89">
        <v>631803</v>
      </c>
      <c r="G10" s="89">
        <v>312168</v>
      </c>
      <c r="H10" s="89">
        <v>319635</v>
      </c>
    </row>
    <row r="11" spans="1:10" ht="15" customHeight="1" x14ac:dyDescent="0.2">
      <c r="B11" s="18" t="s">
        <v>60</v>
      </c>
      <c r="C11" s="83">
        <v>558307</v>
      </c>
      <c r="D11" s="83">
        <v>550688</v>
      </c>
      <c r="E11" s="83">
        <v>570401</v>
      </c>
      <c r="F11" s="89">
        <v>581436</v>
      </c>
      <c r="G11" s="89">
        <v>288879</v>
      </c>
      <c r="H11" s="89">
        <v>292557</v>
      </c>
    </row>
    <row r="12" spans="1:10" ht="15" customHeight="1" x14ac:dyDescent="0.2">
      <c r="B12" s="18" t="s">
        <v>61</v>
      </c>
      <c r="C12" s="83">
        <v>301914</v>
      </c>
      <c r="D12" s="83">
        <v>304307</v>
      </c>
      <c r="E12" s="83">
        <v>295561</v>
      </c>
      <c r="F12" s="89">
        <v>279103</v>
      </c>
      <c r="G12" s="89">
        <v>138110</v>
      </c>
      <c r="H12" s="89">
        <v>140993</v>
      </c>
    </row>
    <row r="13" spans="1:10" ht="15" customHeight="1" x14ac:dyDescent="0.2">
      <c r="B13" s="18" t="s">
        <v>62</v>
      </c>
      <c r="C13" s="83">
        <v>824532</v>
      </c>
      <c r="D13" s="83">
        <v>820255</v>
      </c>
      <c r="E13" s="83">
        <v>808995</v>
      </c>
      <c r="F13" s="89">
        <v>789098</v>
      </c>
      <c r="G13" s="89">
        <v>388965</v>
      </c>
      <c r="H13" s="89">
        <v>400133</v>
      </c>
    </row>
    <row r="14" spans="1:10" ht="15" customHeight="1" x14ac:dyDescent="0.2">
      <c r="B14" s="18" t="s">
        <v>63</v>
      </c>
      <c r="C14" s="83">
        <v>425120</v>
      </c>
      <c r="D14" s="83">
        <v>428184</v>
      </c>
      <c r="E14" s="83">
        <v>432439</v>
      </c>
      <c r="F14" s="89">
        <v>435220</v>
      </c>
      <c r="G14" s="89">
        <v>215420</v>
      </c>
      <c r="H14" s="89">
        <v>219800</v>
      </c>
    </row>
    <row r="15" spans="1:10" ht="15" customHeight="1" x14ac:dyDescent="0.2">
      <c r="B15" s="18" t="s">
        <v>64</v>
      </c>
      <c r="C15" s="83">
        <v>552809</v>
      </c>
      <c r="D15" s="83">
        <v>550724</v>
      </c>
      <c r="E15" s="83">
        <v>547916</v>
      </c>
      <c r="F15" s="89">
        <v>538303</v>
      </c>
      <c r="G15" s="89">
        <v>266017</v>
      </c>
      <c r="H15" s="89">
        <v>272286</v>
      </c>
    </row>
    <row r="16" spans="1:10" ht="15" customHeight="1" x14ac:dyDescent="0.2">
      <c r="B16" s="18" t="s">
        <v>65</v>
      </c>
      <c r="C16" s="83">
        <v>508718</v>
      </c>
      <c r="D16" s="83">
        <v>508281</v>
      </c>
      <c r="E16" s="83">
        <v>511627</v>
      </c>
      <c r="F16" s="89">
        <v>510037</v>
      </c>
      <c r="G16" s="89">
        <v>252946</v>
      </c>
      <c r="H16" s="89">
        <v>257091</v>
      </c>
    </row>
    <row r="17" spans="2:8" ht="15" customHeight="1" x14ac:dyDescent="0.2">
      <c r="B17" s="18" t="s">
        <v>66</v>
      </c>
      <c r="C17" s="83">
        <v>513740</v>
      </c>
      <c r="D17" s="83">
        <v>512143</v>
      </c>
      <c r="E17" s="83">
        <v>505565</v>
      </c>
      <c r="F17" s="89">
        <v>497661</v>
      </c>
      <c r="G17" s="89">
        <v>247368</v>
      </c>
      <c r="H17" s="89">
        <v>250293</v>
      </c>
    </row>
    <row r="18" spans="2:8" ht="15" customHeight="1" x14ac:dyDescent="0.2">
      <c r="B18" s="18" t="s">
        <v>67</v>
      </c>
      <c r="C18" s="83">
        <v>1144151</v>
      </c>
      <c r="D18" s="83">
        <v>1134779</v>
      </c>
      <c r="E18" s="83">
        <v>1163505</v>
      </c>
      <c r="F18" s="89">
        <v>1197651</v>
      </c>
      <c r="G18" s="89">
        <v>589553</v>
      </c>
      <c r="H18" s="89">
        <v>608098</v>
      </c>
    </row>
    <row r="19" spans="2:8" ht="15" customHeight="1" x14ac:dyDescent="0.2">
      <c r="B19" s="18" t="s">
        <v>68</v>
      </c>
      <c r="C19" s="83">
        <v>647350</v>
      </c>
      <c r="D19" s="83">
        <v>643824</v>
      </c>
      <c r="E19" s="83">
        <v>628428</v>
      </c>
      <c r="F19" s="89">
        <v>619788</v>
      </c>
      <c r="G19" s="89">
        <v>303895</v>
      </c>
      <c r="H19" s="89">
        <v>315893</v>
      </c>
    </row>
    <row r="20" spans="2:8" ht="15" customHeight="1" x14ac:dyDescent="0.2">
      <c r="B20" s="18" t="s">
        <v>69</v>
      </c>
      <c r="C20" s="83">
        <v>596903</v>
      </c>
      <c r="D20" s="83">
        <v>595010</v>
      </c>
      <c r="E20" s="83">
        <v>579944</v>
      </c>
      <c r="F20" s="89">
        <v>564331</v>
      </c>
      <c r="G20" s="89">
        <v>277146</v>
      </c>
      <c r="H20" s="89">
        <v>287185</v>
      </c>
    </row>
    <row r="21" spans="2:8" ht="15" customHeight="1" x14ac:dyDescent="0.2">
      <c r="B21" s="18" t="s">
        <v>70</v>
      </c>
      <c r="C21" s="83">
        <v>1278726</v>
      </c>
      <c r="D21" s="83">
        <v>1265019</v>
      </c>
      <c r="E21" s="83">
        <v>1205836</v>
      </c>
      <c r="F21" s="89">
        <v>1162841</v>
      </c>
      <c r="G21" s="89">
        <v>570091</v>
      </c>
      <c r="H21" s="89">
        <v>592750</v>
      </c>
    </row>
    <row r="22" spans="2:8" ht="18.75" customHeight="1" x14ac:dyDescent="0.2">
      <c r="B22" s="17" t="s">
        <v>71</v>
      </c>
      <c r="C22" s="19"/>
      <c r="D22" s="19"/>
      <c r="E22" s="21"/>
      <c r="F22" s="21"/>
      <c r="G22" s="21"/>
      <c r="H22" s="22"/>
    </row>
    <row r="29" spans="2:8" ht="21.75" customHeight="1" x14ac:dyDescent="0.2"/>
    <row r="30" spans="2:8" ht="24.75" customHeight="1" x14ac:dyDescent="0.2"/>
    <row r="31" spans="2:8" ht="20.25" customHeight="1" x14ac:dyDescent="0.2"/>
    <row r="41" spans="2:3" ht="15" customHeight="1" x14ac:dyDescent="0.2">
      <c r="B41" s="9"/>
      <c r="C41" s="30"/>
    </row>
    <row r="42" spans="2:3" ht="15" customHeight="1" x14ac:dyDescent="0.2">
      <c r="B42" s="9"/>
      <c r="C42" s="30"/>
    </row>
    <row r="43" spans="2:3" ht="15" customHeight="1" x14ac:dyDescent="0.2">
      <c r="B43" s="9"/>
      <c r="C43" s="30"/>
    </row>
    <row r="44" spans="2:3" ht="15" customHeight="1" x14ac:dyDescent="0.2">
      <c r="B44" s="9"/>
      <c r="C44" s="30"/>
    </row>
    <row r="45" spans="2:3" ht="15" customHeight="1" x14ac:dyDescent="0.2">
      <c r="B45" s="9"/>
      <c r="C45" s="30"/>
    </row>
    <row r="46" spans="2:3" ht="15" customHeight="1" x14ac:dyDescent="0.2">
      <c r="B46" s="9"/>
      <c r="C46" s="30"/>
    </row>
  </sheetData>
  <mergeCells count="6">
    <mergeCell ref="B4:B6"/>
    <mergeCell ref="C4:H4"/>
    <mergeCell ref="C5:C6"/>
    <mergeCell ref="D5:D6"/>
    <mergeCell ref="E5:E6"/>
    <mergeCell ref="F5:H5"/>
  </mergeCells>
  <hyperlinks>
    <hyperlink ref="B2" location="Content!A1" display="Back" xr:uid="{00000000-0004-0000-0100-000000000000}"/>
  </hyperlinks>
  <pageMargins left="0.59055118110236227" right="0.59055118110236227" top="0.78740157480314965" bottom="0.78740157480314965" header="0.31496062992125984" footer="0.3149606299212598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C259E-2B02-4A4E-BA41-C0224AC8B366}">
  <sheetPr codeName="List20"/>
  <dimension ref="B1:N29"/>
  <sheetViews>
    <sheetView showGridLines="0" zoomScaleNormal="100" workbookViewId="0"/>
  </sheetViews>
  <sheetFormatPr defaultRowHeight="15" x14ac:dyDescent="0.25"/>
  <cols>
    <col min="1" max="1" width="1.42578125" customWidth="1"/>
    <col min="2" max="2" width="23.42578125" style="168" customWidth="1"/>
    <col min="3" max="11" width="11" style="168" customWidth="1"/>
    <col min="12" max="12" width="12.28515625" style="168" customWidth="1"/>
    <col min="13" max="14" width="11" style="168" customWidth="1"/>
  </cols>
  <sheetData>
    <row r="1" spans="2:14" ht="15.75" customHeight="1" x14ac:dyDescent="0.25">
      <c r="B1" s="278" t="s">
        <v>217</v>
      </c>
      <c r="C1" s="278"/>
      <c r="D1" s="278"/>
      <c r="E1" s="278"/>
      <c r="F1" s="278"/>
      <c r="G1" s="278"/>
      <c r="H1" s="278"/>
      <c r="I1" s="278"/>
      <c r="J1" s="278"/>
      <c r="K1" s="278"/>
      <c r="L1" s="278"/>
      <c r="M1" s="278"/>
      <c r="N1" s="278"/>
    </row>
    <row r="2" spans="2:14" x14ac:dyDescent="0.25">
      <c r="B2" s="122" t="s">
        <v>49</v>
      </c>
      <c r="C2" s="186"/>
      <c r="D2" s="186"/>
      <c r="E2" s="186"/>
      <c r="F2" s="186"/>
      <c r="G2" s="186"/>
      <c r="H2" s="186"/>
      <c r="I2" s="167"/>
      <c r="J2" s="165"/>
      <c r="K2" s="165"/>
      <c r="L2" s="165"/>
      <c r="M2" s="165"/>
      <c r="N2" s="165"/>
    </row>
    <row r="3" spans="2:14" ht="15.75" thickBot="1" x14ac:dyDescent="0.3">
      <c r="B3" s="19" t="s">
        <v>236</v>
      </c>
      <c r="N3" s="170" t="s">
        <v>72</v>
      </c>
    </row>
    <row r="4" spans="2:14" ht="15" customHeight="1" x14ac:dyDescent="0.25">
      <c r="B4" s="274" t="s">
        <v>73</v>
      </c>
      <c r="C4" s="276" t="s">
        <v>237</v>
      </c>
      <c r="D4" s="259" t="s">
        <v>253</v>
      </c>
      <c r="E4" s="260"/>
      <c r="F4" s="260"/>
      <c r="G4" s="260"/>
      <c r="H4" s="260"/>
      <c r="I4" s="260"/>
      <c r="J4" s="260"/>
      <c r="K4" s="260"/>
      <c r="L4" s="260"/>
      <c r="M4" s="260"/>
      <c r="N4" s="260"/>
    </row>
    <row r="5" spans="2:14" ht="57" thickBot="1" x14ac:dyDescent="0.3">
      <c r="B5" s="275"/>
      <c r="C5" s="277"/>
      <c r="D5" s="172" t="s">
        <v>254</v>
      </c>
      <c r="E5" s="172" t="s">
        <v>255</v>
      </c>
      <c r="F5" s="172" t="s">
        <v>256</v>
      </c>
      <c r="G5" s="172" t="s">
        <v>257</v>
      </c>
      <c r="H5" s="172" t="s">
        <v>258</v>
      </c>
      <c r="I5" s="172" t="s">
        <v>259</v>
      </c>
      <c r="J5" s="172" t="s">
        <v>260</v>
      </c>
      <c r="K5" s="172" t="s">
        <v>261</v>
      </c>
      <c r="L5" s="172" t="s">
        <v>262</v>
      </c>
      <c r="M5" s="172" t="s">
        <v>263</v>
      </c>
      <c r="N5" s="163" t="s">
        <v>148</v>
      </c>
    </row>
    <row r="6" spans="2:14" x14ac:dyDescent="0.25">
      <c r="B6" s="25">
        <v>2001</v>
      </c>
      <c r="C6" s="134">
        <v>4766463</v>
      </c>
      <c r="D6" s="134">
        <v>307491</v>
      </c>
      <c r="E6" s="134">
        <v>452846</v>
      </c>
      <c r="F6" s="134">
        <v>1087018</v>
      </c>
      <c r="G6" s="134">
        <v>259751</v>
      </c>
      <c r="H6" s="134">
        <v>586451</v>
      </c>
      <c r="I6" s="93">
        <v>94057</v>
      </c>
      <c r="J6" s="74">
        <v>980013</v>
      </c>
      <c r="K6" s="74">
        <v>533370</v>
      </c>
      <c r="L6" s="142">
        <v>328834</v>
      </c>
      <c r="M6" s="142">
        <v>47734</v>
      </c>
      <c r="N6" s="142">
        <v>88898</v>
      </c>
    </row>
    <row r="7" spans="2:14" x14ac:dyDescent="0.25">
      <c r="B7" s="25">
        <v>2011</v>
      </c>
      <c r="C7" s="134">
        <v>4580714</v>
      </c>
      <c r="D7" s="134">
        <v>275011</v>
      </c>
      <c r="E7" s="134">
        <v>736293</v>
      </c>
      <c r="F7" s="134">
        <v>842558</v>
      </c>
      <c r="G7" s="134">
        <v>249871</v>
      </c>
      <c r="H7" s="134">
        <v>617062</v>
      </c>
      <c r="I7" s="93">
        <v>63051</v>
      </c>
      <c r="J7" s="74">
        <v>663712</v>
      </c>
      <c r="K7" s="74">
        <v>571594</v>
      </c>
      <c r="L7" s="142">
        <v>161468</v>
      </c>
      <c r="M7" s="142">
        <v>16805</v>
      </c>
      <c r="N7" s="142">
        <v>383289</v>
      </c>
    </row>
    <row r="8" spans="2:14" x14ac:dyDescent="0.25">
      <c r="B8" s="43">
        <v>2021</v>
      </c>
      <c r="C8" s="175">
        <v>5290071</v>
      </c>
      <c r="D8" s="175">
        <v>264676</v>
      </c>
      <c r="E8" s="175">
        <v>991028</v>
      </c>
      <c r="F8" s="175">
        <v>858593</v>
      </c>
      <c r="G8" s="175">
        <v>366646</v>
      </c>
      <c r="H8" s="175">
        <v>678471</v>
      </c>
      <c r="I8" s="72">
        <v>52986</v>
      </c>
      <c r="J8" s="72">
        <v>610941</v>
      </c>
      <c r="K8" s="72">
        <v>645114</v>
      </c>
      <c r="L8" s="191">
        <v>228405</v>
      </c>
      <c r="M8" s="191">
        <v>21970</v>
      </c>
      <c r="N8" s="191">
        <v>571241</v>
      </c>
    </row>
    <row r="9" spans="2:14" x14ac:dyDescent="0.25">
      <c r="B9" s="196" t="s">
        <v>265</v>
      </c>
      <c r="C9" s="184"/>
      <c r="D9" s="184"/>
      <c r="E9" s="184"/>
      <c r="F9" s="184"/>
      <c r="G9" s="184"/>
      <c r="H9" s="184"/>
      <c r="I9" s="138"/>
      <c r="J9" s="138"/>
      <c r="K9" s="138"/>
      <c r="L9" s="138"/>
      <c r="M9" s="138"/>
      <c r="N9" s="138"/>
    </row>
    <row r="11" spans="2:14" ht="15.75" customHeight="1" x14ac:dyDescent="0.25">
      <c r="B11" s="278" t="s">
        <v>218</v>
      </c>
      <c r="C11" s="278"/>
      <c r="D11" s="278"/>
      <c r="E11" s="278"/>
      <c r="F11" s="278"/>
      <c r="G11" s="278"/>
      <c r="H11" s="278"/>
      <c r="I11" s="278"/>
      <c r="J11" s="278"/>
      <c r="K11" s="278"/>
      <c r="L11" s="278"/>
      <c r="M11" s="278"/>
      <c r="N11" s="278"/>
    </row>
    <row r="12" spans="2:14" ht="15.75" thickBot="1" x14ac:dyDescent="0.3">
      <c r="B12" s="177" t="s">
        <v>80</v>
      </c>
      <c r="N12" s="170" t="s">
        <v>81</v>
      </c>
    </row>
    <row r="13" spans="2:14" ht="15" customHeight="1" x14ac:dyDescent="0.25">
      <c r="B13" s="274" t="s">
        <v>51</v>
      </c>
      <c r="C13" s="276" t="s">
        <v>237</v>
      </c>
      <c r="D13" s="259" t="s">
        <v>264</v>
      </c>
      <c r="E13" s="260"/>
      <c r="F13" s="260"/>
      <c r="G13" s="260"/>
      <c r="H13" s="260"/>
      <c r="I13" s="260"/>
      <c r="J13" s="260"/>
      <c r="K13" s="260"/>
      <c r="L13" s="260"/>
      <c r="M13" s="260"/>
      <c r="N13" s="260"/>
    </row>
    <row r="14" spans="2:14" ht="57" thickBot="1" x14ac:dyDescent="0.3">
      <c r="B14" s="275"/>
      <c r="C14" s="277"/>
      <c r="D14" s="172" t="s">
        <v>254</v>
      </c>
      <c r="E14" s="172" t="s">
        <v>255</v>
      </c>
      <c r="F14" s="172" t="s">
        <v>256</v>
      </c>
      <c r="G14" s="172" t="s">
        <v>257</v>
      </c>
      <c r="H14" s="172" t="s">
        <v>258</v>
      </c>
      <c r="I14" s="172" t="s">
        <v>259</v>
      </c>
      <c r="J14" s="172" t="s">
        <v>260</v>
      </c>
      <c r="K14" s="172" t="s">
        <v>261</v>
      </c>
      <c r="L14" s="172" t="s">
        <v>262</v>
      </c>
      <c r="M14" s="172" t="s">
        <v>263</v>
      </c>
      <c r="N14" s="163" t="s">
        <v>148</v>
      </c>
    </row>
    <row r="15" spans="2:14" ht="18" customHeight="1" x14ac:dyDescent="0.25">
      <c r="B15" s="24" t="s">
        <v>72</v>
      </c>
      <c r="C15" s="178">
        <f t="shared" ref="C15" si="0">SUM(C16:C29)</f>
        <v>5290071</v>
      </c>
      <c r="D15" s="102">
        <f>SUM(D16:D29)</f>
        <v>264676</v>
      </c>
      <c r="E15" s="102">
        <f t="shared" ref="E15:N15" si="1">SUM(E16:E29)</f>
        <v>991028</v>
      </c>
      <c r="F15" s="102">
        <f t="shared" si="1"/>
        <v>858593</v>
      </c>
      <c r="G15" s="102">
        <f t="shared" si="1"/>
        <v>366646</v>
      </c>
      <c r="H15" s="102">
        <f t="shared" si="1"/>
        <v>678471</v>
      </c>
      <c r="I15" s="102">
        <f t="shared" si="1"/>
        <v>52986</v>
      </c>
      <c r="J15" s="102">
        <f t="shared" si="1"/>
        <v>610941</v>
      </c>
      <c r="K15" s="102">
        <f t="shared" si="1"/>
        <v>645114</v>
      </c>
      <c r="L15" s="102">
        <f t="shared" si="1"/>
        <v>228405</v>
      </c>
      <c r="M15" s="102">
        <f t="shared" si="1"/>
        <v>21970</v>
      </c>
      <c r="N15" s="180">
        <f t="shared" si="1"/>
        <v>571241</v>
      </c>
    </row>
    <row r="16" spans="2:14" x14ac:dyDescent="0.25">
      <c r="B16" s="18" t="s">
        <v>57</v>
      </c>
      <c r="C16" s="100">
        <v>733840</v>
      </c>
      <c r="D16" s="134">
        <v>49052</v>
      </c>
      <c r="E16" s="134">
        <v>226007</v>
      </c>
      <c r="F16" s="134">
        <v>134179</v>
      </c>
      <c r="G16" s="134">
        <v>59550</v>
      </c>
      <c r="H16" s="134">
        <v>84095</v>
      </c>
      <c r="I16" s="194">
        <v>2142</v>
      </c>
      <c r="J16" s="74">
        <v>40524</v>
      </c>
      <c r="K16" s="74">
        <v>31941</v>
      </c>
      <c r="L16" s="142">
        <v>20857</v>
      </c>
      <c r="M16" s="142">
        <v>1213</v>
      </c>
      <c r="N16" s="142">
        <v>84280</v>
      </c>
    </row>
    <row r="17" spans="2:14" x14ac:dyDescent="0.25">
      <c r="B17" s="18" t="s">
        <v>58</v>
      </c>
      <c r="C17" s="100">
        <v>726887</v>
      </c>
      <c r="D17" s="134">
        <v>41617</v>
      </c>
      <c r="E17" s="134">
        <v>134418</v>
      </c>
      <c r="F17" s="134">
        <v>125114</v>
      </c>
      <c r="G17" s="134">
        <v>59422</v>
      </c>
      <c r="H17" s="134">
        <v>90974</v>
      </c>
      <c r="I17" s="194">
        <v>7346</v>
      </c>
      <c r="J17" s="74">
        <v>75606</v>
      </c>
      <c r="K17" s="74">
        <v>82752</v>
      </c>
      <c r="L17" s="142">
        <v>27217</v>
      </c>
      <c r="M17" s="142">
        <v>2996</v>
      </c>
      <c r="N17" s="142">
        <v>79425</v>
      </c>
    </row>
    <row r="18" spans="2:14" x14ac:dyDescent="0.25">
      <c r="B18" s="18" t="s">
        <v>59</v>
      </c>
      <c r="C18" s="100">
        <v>314154</v>
      </c>
      <c r="D18" s="134">
        <v>14266</v>
      </c>
      <c r="E18" s="134">
        <v>48352</v>
      </c>
      <c r="F18" s="134">
        <v>48507</v>
      </c>
      <c r="G18" s="134">
        <v>18916</v>
      </c>
      <c r="H18" s="134">
        <v>41653</v>
      </c>
      <c r="I18" s="194">
        <v>5455</v>
      </c>
      <c r="J18" s="74">
        <v>42934</v>
      </c>
      <c r="K18" s="74">
        <v>42467</v>
      </c>
      <c r="L18" s="142">
        <v>14913</v>
      </c>
      <c r="M18" s="142">
        <v>2351</v>
      </c>
      <c r="N18" s="142">
        <v>34340</v>
      </c>
    </row>
    <row r="19" spans="2:14" x14ac:dyDescent="0.25">
      <c r="B19" s="18" t="s">
        <v>60</v>
      </c>
      <c r="C19" s="100">
        <v>295810</v>
      </c>
      <c r="D19" s="134">
        <v>12650</v>
      </c>
      <c r="E19" s="134">
        <v>46008</v>
      </c>
      <c r="F19" s="134">
        <v>46142</v>
      </c>
      <c r="G19" s="134">
        <v>20657</v>
      </c>
      <c r="H19" s="134">
        <v>36767</v>
      </c>
      <c r="I19" s="194">
        <v>3414</v>
      </c>
      <c r="J19" s="74">
        <v>38215</v>
      </c>
      <c r="K19" s="74">
        <v>43978</v>
      </c>
      <c r="L19" s="142">
        <v>13068</v>
      </c>
      <c r="M19" s="142">
        <v>838</v>
      </c>
      <c r="N19" s="142">
        <v>34073</v>
      </c>
    </row>
    <row r="20" spans="2:14" x14ac:dyDescent="0.25">
      <c r="B20" s="18" t="s">
        <v>61</v>
      </c>
      <c r="C20" s="100">
        <v>130956</v>
      </c>
      <c r="D20" s="134">
        <v>5515</v>
      </c>
      <c r="E20" s="134">
        <v>16552</v>
      </c>
      <c r="F20" s="134">
        <v>17772</v>
      </c>
      <c r="G20" s="134">
        <v>8107</v>
      </c>
      <c r="H20" s="134">
        <v>21567</v>
      </c>
      <c r="I20" s="194">
        <v>1324</v>
      </c>
      <c r="J20" s="74">
        <v>16798</v>
      </c>
      <c r="K20" s="74">
        <v>20125</v>
      </c>
      <c r="L20" s="142">
        <v>7636</v>
      </c>
      <c r="M20" s="142">
        <v>184</v>
      </c>
      <c r="N20" s="142">
        <v>15376</v>
      </c>
    </row>
    <row r="21" spans="2:14" x14ac:dyDescent="0.25">
      <c r="B21" s="18" t="s">
        <v>62</v>
      </c>
      <c r="C21" s="100">
        <v>369950</v>
      </c>
      <c r="D21" s="134">
        <v>15911</v>
      </c>
      <c r="E21" s="134">
        <v>51914</v>
      </c>
      <c r="F21" s="134">
        <v>56434</v>
      </c>
      <c r="G21" s="134">
        <v>24677</v>
      </c>
      <c r="H21" s="134">
        <v>51928</v>
      </c>
      <c r="I21" s="194">
        <v>2972</v>
      </c>
      <c r="J21" s="74">
        <v>43701</v>
      </c>
      <c r="K21" s="74">
        <v>57432</v>
      </c>
      <c r="L21" s="142">
        <v>19402</v>
      </c>
      <c r="M21" s="142">
        <v>1281</v>
      </c>
      <c r="N21" s="142">
        <v>44298</v>
      </c>
    </row>
    <row r="22" spans="2:14" x14ac:dyDescent="0.25">
      <c r="B22" s="18" t="s">
        <v>63</v>
      </c>
      <c r="C22" s="100">
        <v>213877</v>
      </c>
      <c r="D22" s="134">
        <v>9599</v>
      </c>
      <c r="E22" s="134">
        <v>32501</v>
      </c>
      <c r="F22" s="134">
        <v>32684</v>
      </c>
      <c r="G22" s="134">
        <v>13423</v>
      </c>
      <c r="H22" s="134">
        <v>26997</v>
      </c>
      <c r="I22" s="194">
        <v>1780</v>
      </c>
      <c r="J22" s="74">
        <v>27620</v>
      </c>
      <c r="K22" s="74">
        <v>32415</v>
      </c>
      <c r="L22" s="142">
        <v>9861</v>
      </c>
      <c r="M22" s="142">
        <v>779</v>
      </c>
      <c r="N22" s="142">
        <v>26218</v>
      </c>
    </row>
    <row r="23" spans="2:14" x14ac:dyDescent="0.25">
      <c r="B23" s="18" t="s">
        <v>64</v>
      </c>
      <c r="C23" s="100">
        <v>266948</v>
      </c>
      <c r="D23" s="134">
        <v>12204</v>
      </c>
      <c r="E23" s="134">
        <v>43226</v>
      </c>
      <c r="F23" s="134">
        <v>40948</v>
      </c>
      <c r="G23" s="134">
        <v>18130</v>
      </c>
      <c r="H23" s="134">
        <v>34561</v>
      </c>
      <c r="I23" s="195">
        <v>3274</v>
      </c>
      <c r="J23" s="74">
        <v>33744</v>
      </c>
      <c r="K23" s="74">
        <v>37769</v>
      </c>
      <c r="L23" s="142">
        <v>12251</v>
      </c>
      <c r="M23" s="142">
        <v>908</v>
      </c>
      <c r="N23" s="142">
        <v>29933</v>
      </c>
    </row>
    <row r="24" spans="2:14" x14ac:dyDescent="0.25">
      <c r="B24" s="18" t="s">
        <v>65</v>
      </c>
      <c r="C24" s="100">
        <v>255984</v>
      </c>
      <c r="D24" s="134">
        <v>11871</v>
      </c>
      <c r="E24" s="134">
        <v>40574</v>
      </c>
      <c r="F24" s="134">
        <v>40158</v>
      </c>
      <c r="G24" s="134">
        <v>17170</v>
      </c>
      <c r="H24" s="134">
        <v>31269</v>
      </c>
      <c r="I24" s="195">
        <v>3093</v>
      </c>
      <c r="J24" s="74">
        <v>34286</v>
      </c>
      <c r="K24" s="74">
        <v>36854</v>
      </c>
      <c r="L24" s="142">
        <v>11835</v>
      </c>
      <c r="M24" s="142">
        <v>1667</v>
      </c>
      <c r="N24" s="142">
        <v>27207</v>
      </c>
    </row>
    <row r="25" spans="2:14" x14ac:dyDescent="0.25">
      <c r="B25" s="18" t="s">
        <v>66</v>
      </c>
      <c r="C25" s="100">
        <v>246077</v>
      </c>
      <c r="D25" s="134">
        <v>10646</v>
      </c>
      <c r="E25" s="134">
        <v>36547</v>
      </c>
      <c r="F25" s="134">
        <v>37930</v>
      </c>
      <c r="G25" s="134">
        <v>14315</v>
      </c>
      <c r="H25" s="134">
        <v>30729</v>
      </c>
      <c r="I25" s="195">
        <v>5027</v>
      </c>
      <c r="J25" s="74">
        <v>36814</v>
      </c>
      <c r="K25" s="74">
        <v>37062</v>
      </c>
      <c r="L25" s="142">
        <v>11636</v>
      </c>
      <c r="M25" s="142">
        <v>1239</v>
      </c>
      <c r="N25" s="142">
        <v>24132</v>
      </c>
    </row>
    <row r="26" spans="2:14" x14ac:dyDescent="0.25">
      <c r="B26" s="18" t="s">
        <v>67</v>
      </c>
      <c r="C26" s="100">
        <v>603968</v>
      </c>
      <c r="D26" s="134">
        <v>30596</v>
      </c>
      <c r="E26" s="134">
        <v>127750</v>
      </c>
      <c r="F26" s="134">
        <v>98692</v>
      </c>
      <c r="G26" s="134">
        <v>41580</v>
      </c>
      <c r="H26" s="134">
        <v>76538</v>
      </c>
      <c r="I26" s="195">
        <v>6736</v>
      </c>
      <c r="J26" s="74">
        <v>70772</v>
      </c>
      <c r="K26" s="74">
        <v>65104</v>
      </c>
      <c r="L26" s="142">
        <v>25964</v>
      </c>
      <c r="M26" s="142">
        <v>2262</v>
      </c>
      <c r="N26" s="142">
        <v>57974</v>
      </c>
    </row>
    <row r="27" spans="2:14" x14ac:dyDescent="0.25">
      <c r="B27" s="18" t="s">
        <v>68</v>
      </c>
      <c r="C27" s="100">
        <v>301779</v>
      </c>
      <c r="D27" s="134">
        <v>13284</v>
      </c>
      <c r="E27" s="134">
        <v>50229</v>
      </c>
      <c r="F27" s="134">
        <v>47073</v>
      </c>
      <c r="G27" s="134">
        <v>19102</v>
      </c>
      <c r="H27" s="134">
        <v>39955</v>
      </c>
      <c r="I27" s="195">
        <v>3561</v>
      </c>
      <c r="J27" s="74">
        <v>39662</v>
      </c>
      <c r="K27" s="74">
        <v>40374</v>
      </c>
      <c r="L27" s="142">
        <v>14741</v>
      </c>
      <c r="M27" s="142">
        <v>3702</v>
      </c>
      <c r="N27" s="142">
        <v>30096</v>
      </c>
    </row>
    <row r="28" spans="2:14" x14ac:dyDescent="0.25">
      <c r="B28" s="18" t="s">
        <v>69</v>
      </c>
      <c r="C28" s="100">
        <v>278753</v>
      </c>
      <c r="D28" s="134">
        <v>13192</v>
      </c>
      <c r="E28" s="134">
        <v>44722</v>
      </c>
      <c r="F28" s="134">
        <v>43982</v>
      </c>
      <c r="G28" s="134">
        <v>15467</v>
      </c>
      <c r="H28" s="134">
        <v>35029</v>
      </c>
      <c r="I28" s="195">
        <v>2713</v>
      </c>
      <c r="J28" s="74">
        <v>41571</v>
      </c>
      <c r="K28" s="74">
        <v>40072</v>
      </c>
      <c r="L28" s="142">
        <v>13324</v>
      </c>
      <c r="M28" s="142">
        <v>868</v>
      </c>
      <c r="N28" s="142">
        <v>27813</v>
      </c>
    </row>
    <row r="29" spans="2:14" x14ac:dyDescent="0.25">
      <c r="B29" s="18" t="s">
        <v>70</v>
      </c>
      <c r="C29" s="100">
        <v>551088</v>
      </c>
      <c r="D29" s="134">
        <v>24273</v>
      </c>
      <c r="E29" s="134">
        <v>92228</v>
      </c>
      <c r="F29" s="134">
        <v>88978</v>
      </c>
      <c r="G29" s="134">
        <v>36130</v>
      </c>
      <c r="H29" s="134">
        <v>76409</v>
      </c>
      <c r="I29" s="195">
        <v>4149</v>
      </c>
      <c r="J29" s="74">
        <v>68694</v>
      </c>
      <c r="K29" s="74">
        <v>76769</v>
      </c>
      <c r="L29" s="142">
        <v>25700</v>
      </c>
      <c r="M29" s="142">
        <v>1682</v>
      </c>
      <c r="N29" s="142">
        <v>56076</v>
      </c>
    </row>
  </sheetData>
  <mergeCells count="8">
    <mergeCell ref="B13:B14"/>
    <mergeCell ref="C13:C14"/>
    <mergeCell ref="D13:N13"/>
    <mergeCell ref="B1:N1"/>
    <mergeCell ref="B4:B5"/>
    <mergeCell ref="C4:C5"/>
    <mergeCell ref="D4:N4"/>
    <mergeCell ref="B11:N11"/>
  </mergeCells>
  <hyperlinks>
    <hyperlink ref="B2" location="Content!A1" display="Back" xr:uid="{2C88CC97-3905-4F4B-A450-ABB712D14B03}"/>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31"/>
  <sheetViews>
    <sheetView showGridLines="0" workbookViewId="0"/>
  </sheetViews>
  <sheetFormatPr defaultRowHeight="15" x14ac:dyDescent="0.25"/>
  <cols>
    <col min="1" max="1" width="1.42578125" customWidth="1"/>
    <col min="2" max="2" width="22.140625" customWidth="1"/>
    <col min="3" max="11" width="10" customWidth="1"/>
    <col min="12" max="12" width="11.85546875" customWidth="1"/>
  </cols>
  <sheetData>
    <row r="1" spans="1:11" ht="15.75" customHeight="1" x14ac:dyDescent="0.25">
      <c r="B1" s="5" t="s">
        <v>5</v>
      </c>
    </row>
    <row r="2" spans="1:11" ht="12.75" customHeight="1" x14ac:dyDescent="0.25">
      <c r="A2" s="122"/>
      <c r="B2" s="122" t="s">
        <v>49</v>
      </c>
    </row>
    <row r="3" spans="1:11" ht="15.75" thickBot="1" x14ac:dyDescent="0.3">
      <c r="B3" s="31" t="s">
        <v>50</v>
      </c>
      <c r="C3" s="32"/>
      <c r="D3" s="32"/>
      <c r="E3" s="32"/>
      <c r="F3" s="32"/>
      <c r="G3" s="32"/>
      <c r="H3" s="32"/>
      <c r="I3" s="32"/>
      <c r="J3" s="32"/>
      <c r="K3" s="33" t="s">
        <v>72</v>
      </c>
    </row>
    <row r="4" spans="1:11" ht="34.15" customHeight="1" x14ac:dyDescent="0.25">
      <c r="B4" s="205" t="s">
        <v>73</v>
      </c>
      <c r="C4" s="209" t="s">
        <v>74</v>
      </c>
      <c r="D4" s="210"/>
      <c r="E4" s="210"/>
      <c r="F4" s="211" t="s">
        <v>75</v>
      </c>
      <c r="G4" s="210"/>
      <c r="H4" s="210"/>
      <c r="I4" s="211" t="s">
        <v>76</v>
      </c>
      <c r="J4" s="210"/>
      <c r="K4" s="210"/>
    </row>
    <row r="5" spans="1:11" ht="15.75" thickBot="1" x14ac:dyDescent="0.3">
      <c r="B5" s="206"/>
      <c r="C5" s="51" t="s">
        <v>53</v>
      </c>
      <c r="D5" s="52" t="s">
        <v>54</v>
      </c>
      <c r="E5" s="52" t="s">
        <v>55</v>
      </c>
      <c r="F5" s="52" t="s">
        <v>53</v>
      </c>
      <c r="G5" s="52" t="s">
        <v>54</v>
      </c>
      <c r="H5" s="52" t="s">
        <v>55</v>
      </c>
      <c r="I5" s="52" t="s">
        <v>53</v>
      </c>
      <c r="J5" s="52" t="s">
        <v>77</v>
      </c>
      <c r="K5" s="53" t="s">
        <v>55</v>
      </c>
    </row>
    <row r="6" spans="1:11" ht="15" customHeight="1" x14ac:dyDescent="0.25">
      <c r="B6" s="35">
        <v>1991</v>
      </c>
      <c r="C6" s="64">
        <v>10302215</v>
      </c>
      <c r="D6" s="64">
        <v>4999935</v>
      </c>
      <c r="E6" s="64">
        <v>5302280</v>
      </c>
      <c r="F6" s="64">
        <v>10079120</v>
      </c>
      <c r="G6" s="65">
        <v>4890871</v>
      </c>
      <c r="H6" s="65">
        <v>5188249</v>
      </c>
      <c r="I6" s="66" t="s">
        <v>78</v>
      </c>
      <c r="J6" s="66" t="s">
        <v>78</v>
      </c>
      <c r="K6" s="67" t="s">
        <v>78</v>
      </c>
    </row>
    <row r="7" spans="1:11" ht="15" customHeight="1" x14ac:dyDescent="0.25">
      <c r="B7" s="36">
        <v>2001</v>
      </c>
      <c r="C7" s="68">
        <v>10230060</v>
      </c>
      <c r="D7" s="68">
        <v>4982071</v>
      </c>
      <c r="E7" s="68">
        <v>5247989</v>
      </c>
      <c r="F7" s="68">
        <v>10080507</v>
      </c>
      <c r="G7" s="68">
        <v>4902162</v>
      </c>
      <c r="H7" s="68">
        <v>5178345</v>
      </c>
      <c r="I7" s="69">
        <v>124608</v>
      </c>
      <c r="J7" s="69">
        <v>66514</v>
      </c>
      <c r="K7" s="70">
        <v>58094</v>
      </c>
    </row>
    <row r="8" spans="1:11" ht="15" customHeight="1" x14ac:dyDescent="0.25">
      <c r="B8" s="36">
        <v>2011</v>
      </c>
      <c r="C8" s="68">
        <v>10436560</v>
      </c>
      <c r="D8" s="68">
        <v>5109766</v>
      </c>
      <c r="E8" s="68">
        <v>5326794</v>
      </c>
      <c r="F8" s="68">
        <v>9924044</v>
      </c>
      <c r="G8" s="68">
        <v>4817652</v>
      </c>
      <c r="H8" s="68">
        <v>5106392</v>
      </c>
      <c r="I8" s="68">
        <v>422276</v>
      </c>
      <c r="J8" s="68">
        <v>242303</v>
      </c>
      <c r="K8" s="71">
        <v>179973</v>
      </c>
    </row>
    <row r="9" spans="1:11" ht="15" customHeight="1" x14ac:dyDescent="0.25">
      <c r="B9" s="37">
        <v>2021</v>
      </c>
      <c r="C9" s="90">
        <v>10524167</v>
      </c>
      <c r="D9" s="91">
        <v>5186548</v>
      </c>
      <c r="E9" s="91">
        <v>5337619</v>
      </c>
      <c r="F9" s="91">
        <v>9998510</v>
      </c>
      <c r="G9" s="91">
        <v>4899007</v>
      </c>
      <c r="H9" s="91">
        <v>5099503</v>
      </c>
      <c r="I9" s="91">
        <v>496250</v>
      </c>
      <c r="J9" s="91">
        <v>271337</v>
      </c>
      <c r="K9" s="92">
        <v>224913</v>
      </c>
    </row>
    <row r="10" spans="1:11" ht="18.75" customHeight="1" x14ac:dyDescent="0.25">
      <c r="B10" s="17" t="s">
        <v>79</v>
      </c>
    </row>
    <row r="11" spans="1:11" x14ac:dyDescent="0.25">
      <c r="J11" s="54"/>
      <c r="K11" s="54"/>
    </row>
    <row r="12" spans="1:11" ht="15.75" customHeight="1" x14ac:dyDescent="0.25">
      <c r="B12" s="5" t="s">
        <v>6</v>
      </c>
      <c r="C12" s="34"/>
      <c r="D12" s="34"/>
      <c r="E12" s="34"/>
      <c r="F12" s="34"/>
      <c r="G12" s="34"/>
      <c r="H12" s="34"/>
      <c r="I12" s="34"/>
      <c r="J12" s="55"/>
      <c r="K12" s="34"/>
    </row>
    <row r="13" spans="1:11" ht="15.75" thickBot="1" x14ac:dyDescent="0.3">
      <c r="B13" s="31" t="s">
        <v>80</v>
      </c>
      <c r="C13" s="34"/>
      <c r="D13" s="34"/>
      <c r="E13" s="34"/>
      <c r="F13" s="34"/>
      <c r="G13" s="34"/>
      <c r="H13" s="34"/>
      <c r="I13" s="34"/>
      <c r="J13" s="34"/>
      <c r="K13" s="59" t="s">
        <v>81</v>
      </c>
    </row>
    <row r="14" spans="1:11" ht="41.45" customHeight="1" x14ac:dyDescent="0.25">
      <c r="B14" s="207" t="s">
        <v>51</v>
      </c>
      <c r="C14" s="209" t="s">
        <v>74</v>
      </c>
      <c r="D14" s="210"/>
      <c r="E14" s="210"/>
      <c r="F14" s="211" t="s">
        <v>82</v>
      </c>
      <c r="G14" s="210"/>
      <c r="H14" s="210"/>
      <c r="I14" s="211" t="s">
        <v>83</v>
      </c>
      <c r="J14" s="210"/>
      <c r="K14" s="210"/>
    </row>
    <row r="15" spans="1:11" ht="15.75" thickBot="1" x14ac:dyDescent="0.3">
      <c r="B15" s="208"/>
      <c r="C15" s="51" t="s">
        <v>53</v>
      </c>
      <c r="D15" s="52" t="s">
        <v>54</v>
      </c>
      <c r="E15" s="52" t="s">
        <v>55</v>
      </c>
      <c r="F15" s="51" t="s">
        <v>53</v>
      </c>
      <c r="G15" s="52" t="s">
        <v>54</v>
      </c>
      <c r="H15" s="52" t="s">
        <v>55</v>
      </c>
      <c r="I15" s="51" t="s">
        <v>53</v>
      </c>
      <c r="J15" s="52" t="s">
        <v>54</v>
      </c>
      <c r="K15" s="52" t="s">
        <v>55</v>
      </c>
    </row>
    <row r="16" spans="1:11" ht="18" customHeight="1" x14ac:dyDescent="0.25">
      <c r="B16" s="24" t="s">
        <v>72</v>
      </c>
      <c r="C16" s="90">
        <v>10524167</v>
      </c>
      <c r="D16" s="91">
        <v>5186548</v>
      </c>
      <c r="E16" s="91">
        <v>5337619</v>
      </c>
      <c r="F16" s="91">
        <v>9998510</v>
      </c>
      <c r="G16" s="91">
        <v>4899007</v>
      </c>
      <c r="H16" s="91">
        <v>5099503</v>
      </c>
      <c r="I16" s="91">
        <v>496250</v>
      </c>
      <c r="J16" s="91">
        <v>271337</v>
      </c>
      <c r="K16" s="92">
        <v>224913</v>
      </c>
    </row>
    <row r="17" spans="2:11" x14ac:dyDescent="0.25">
      <c r="B17" s="18" t="s">
        <v>57</v>
      </c>
      <c r="C17" s="93">
        <v>1301432</v>
      </c>
      <c r="D17" s="94">
        <v>633449</v>
      </c>
      <c r="E17" s="94">
        <v>667983</v>
      </c>
      <c r="F17" s="94">
        <v>1109566</v>
      </c>
      <c r="G17" s="94">
        <v>532394</v>
      </c>
      <c r="H17" s="94">
        <v>577172</v>
      </c>
      <c r="I17" s="94">
        <v>180387</v>
      </c>
      <c r="J17" s="94">
        <v>95016</v>
      </c>
      <c r="K17" s="95">
        <v>85371</v>
      </c>
    </row>
    <row r="18" spans="2:11" x14ac:dyDescent="0.25">
      <c r="B18" s="18" t="s">
        <v>58</v>
      </c>
      <c r="C18" s="93">
        <v>1415463</v>
      </c>
      <c r="D18" s="94">
        <v>702541</v>
      </c>
      <c r="E18" s="94">
        <v>712922</v>
      </c>
      <c r="F18" s="94">
        <v>1337760</v>
      </c>
      <c r="G18" s="94">
        <v>658729</v>
      </c>
      <c r="H18" s="94">
        <v>679031</v>
      </c>
      <c r="I18" s="94">
        <v>74540</v>
      </c>
      <c r="J18" s="94">
        <v>41953</v>
      </c>
      <c r="K18" s="95">
        <v>32587</v>
      </c>
    </row>
    <row r="19" spans="2:11" x14ac:dyDescent="0.25">
      <c r="B19" s="18" t="s">
        <v>59</v>
      </c>
      <c r="C19" s="93">
        <v>631803</v>
      </c>
      <c r="D19" s="94">
        <v>312168</v>
      </c>
      <c r="E19" s="94">
        <v>319635</v>
      </c>
      <c r="F19" s="94">
        <v>611955</v>
      </c>
      <c r="G19" s="94">
        <v>301014</v>
      </c>
      <c r="H19" s="94">
        <v>310941</v>
      </c>
      <c r="I19" s="94">
        <v>19128</v>
      </c>
      <c r="J19" s="94">
        <v>10756</v>
      </c>
      <c r="K19" s="95">
        <v>8372</v>
      </c>
    </row>
    <row r="20" spans="2:11" x14ac:dyDescent="0.25">
      <c r="B20" s="18" t="s">
        <v>60</v>
      </c>
      <c r="C20" s="93">
        <v>581436</v>
      </c>
      <c r="D20" s="94">
        <v>288879</v>
      </c>
      <c r="E20" s="94">
        <v>292557</v>
      </c>
      <c r="F20" s="94">
        <v>546497</v>
      </c>
      <c r="G20" s="94">
        <v>269536</v>
      </c>
      <c r="H20" s="94">
        <v>276961</v>
      </c>
      <c r="I20" s="94">
        <v>32906</v>
      </c>
      <c r="J20" s="94">
        <v>18209</v>
      </c>
      <c r="K20" s="95">
        <v>14697</v>
      </c>
    </row>
    <row r="21" spans="2:11" x14ac:dyDescent="0.25">
      <c r="B21" s="18" t="s">
        <v>61</v>
      </c>
      <c r="C21" s="93">
        <v>279103</v>
      </c>
      <c r="D21" s="94">
        <v>138110</v>
      </c>
      <c r="E21" s="94">
        <v>140993</v>
      </c>
      <c r="F21" s="94">
        <v>263148</v>
      </c>
      <c r="G21" s="94">
        <v>129674</v>
      </c>
      <c r="H21" s="94">
        <v>133474</v>
      </c>
      <c r="I21" s="94">
        <v>15445</v>
      </c>
      <c r="J21" s="94">
        <v>8118</v>
      </c>
      <c r="K21" s="95">
        <v>7327</v>
      </c>
    </row>
    <row r="22" spans="2:11" x14ac:dyDescent="0.25">
      <c r="B22" s="18" t="s">
        <v>62</v>
      </c>
      <c r="C22" s="93">
        <v>789098</v>
      </c>
      <c r="D22" s="94">
        <v>388965</v>
      </c>
      <c r="E22" s="94">
        <v>400133</v>
      </c>
      <c r="F22" s="94">
        <v>762366</v>
      </c>
      <c r="G22" s="94">
        <v>373978</v>
      </c>
      <c r="H22" s="94">
        <v>388388</v>
      </c>
      <c r="I22" s="94">
        <v>25964</v>
      </c>
      <c r="J22" s="94">
        <v>14539</v>
      </c>
      <c r="K22" s="95">
        <v>11425</v>
      </c>
    </row>
    <row r="23" spans="2:11" x14ac:dyDescent="0.25">
      <c r="B23" s="18" t="s">
        <v>63</v>
      </c>
      <c r="C23" s="93">
        <v>435220</v>
      </c>
      <c r="D23" s="94">
        <v>215420</v>
      </c>
      <c r="E23" s="94">
        <v>219800</v>
      </c>
      <c r="F23" s="94">
        <v>415389</v>
      </c>
      <c r="G23" s="94">
        <v>204971</v>
      </c>
      <c r="H23" s="94">
        <v>210418</v>
      </c>
      <c r="I23" s="94">
        <v>19187</v>
      </c>
      <c r="J23" s="94">
        <v>10082</v>
      </c>
      <c r="K23" s="95">
        <v>9105</v>
      </c>
    </row>
    <row r="24" spans="2:11" x14ac:dyDescent="0.25">
      <c r="B24" s="18" t="s">
        <v>64</v>
      </c>
      <c r="C24" s="93">
        <v>538303</v>
      </c>
      <c r="D24" s="94">
        <v>266017</v>
      </c>
      <c r="E24" s="94">
        <v>272286</v>
      </c>
      <c r="F24" s="94">
        <v>522536</v>
      </c>
      <c r="G24" s="94">
        <v>257280</v>
      </c>
      <c r="H24" s="94">
        <v>265256</v>
      </c>
      <c r="I24" s="94">
        <v>14744</v>
      </c>
      <c r="J24" s="94">
        <v>8163</v>
      </c>
      <c r="K24" s="95">
        <v>6581</v>
      </c>
    </row>
    <row r="25" spans="2:11" x14ac:dyDescent="0.25">
      <c r="B25" s="18" t="s">
        <v>65</v>
      </c>
      <c r="C25" s="93">
        <v>510037</v>
      </c>
      <c r="D25" s="94">
        <v>252946</v>
      </c>
      <c r="E25" s="94">
        <v>257091</v>
      </c>
      <c r="F25" s="94">
        <v>493471</v>
      </c>
      <c r="G25" s="94">
        <v>243267</v>
      </c>
      <c r="H25" s="94">
        <v>250204</v>
      </c>
      <c r="I25" s="94">
        <v>15722</v>
      </c>
      <c r="J25" s="94">
        <v>9141</v>
      </c>
      <c r="K25" s="95">
        <v>6581</v>
      </c>
    </row>
    <row r="26" spans="2:11" x14ac:dyDescent="0.25">
      <c r="B26" s="18" t="s">
        <v>66</v>
      </c>
      <c r="C26" s="93">
        <v>497661</v>
      </c>
      <c r="D26" s="94">
        <v>247368</v>
      </c>
      <c r="E26" s="94">
        <v>250293</v>
      </c>
      <c r="F26" s="94">
        <v>486797</v>
      </c>
      <c r="G26" s="94">
        <v>241058</v>
      </c>
      <c r="H26" s="94">
        <v>245739</v>
      </c>
      <c r="I26" s="94">
        <v>10370</v>
      </c>
      <c r="J26" s="94">
        <v>6029</v>
      </c>
      <c r="K26" s="95">
        <v>4341</v>
      </c>
    </row>
    <row r="27" spans="2:11" x14ac:dyDescent="0.25">
      <c r="B27" s="18" t="s">
        <v>67</v>
      </c>
      <c r="C27" s="93">
        <v>1197651</v>
      </c>
      <c r="D27" s="94">
        <v>589553</v>
      </c>
      <c r="E27" s="94">
        <v>608098</v>
      </c>
      <c r="F27" s="94">
        <v>1146119</v>
      </c>
      <c r="G27" s="94">
        <v>560905</v>
      </c>
      <c r="H27" s="94">
        <v>585214</v>
      </c>
      <c r="I27" s="94">
        <v>46511</v>
      </c>
      <c r="J27" s="94">
        <v>25918</v>
      </c>
      <c r="K27" s="95">
        <v>20593</v>
      </c>
    </row>
    <row r="28" spans="2:11" x14ac:dyDescent="0.25">
      <c r="B28" s="18" t="s">
        <v>68</v>
      </c>
      <c r="C28" s="93">
        <v>619788</v>
      </c>
      <c r="D28" s="94">
        <v>303895</v>
      </c>
      <c r="E28" s="94">
        <v>315893</v>
      </c>
      <c r="F28" s="94">
        <v>608348</v>
      </c>
      <c r="G28" s="94">
        <v>297449</v>
      </c>
      <c r="H28" s="94">
        <v>310899</v>
      </c>
      <c r="I28" s="94">
        <v>10499</v>
      </c>
      <c r="J28" s="94">
        <v>5951</v>
      </c>
      <c r="K28" s="95">
        <v>4548</v>
      </c>
    </row>
    <row r="29" spans="2:11" x14ac:dyDescent="0.25">
      <c r="B29" s="18" t="s">
        <v>69</v>
      </c>
      <c r="C29" s="93">
        <v>564331</v>
      </c>
      <c r="D29" s="94">
        <v>277146</v>
      </c>
      <c r="E29" s="94">
        <v>287185</v>
      </c>
      <c r="F29" s="94">
        <v>553853</v>
      </c>
      <c r="G29" s="94">
        <v>271174</v>
      </c>
      <c r="H29" s="94">
        <v>282679</v>
      </c>
      <c r="I29" s="94">
        <v>9889</v>
      </c>
      <c r="J29" s="94">
        <v>5655</v>
      </c>
      <c r="K29" s="95">
        <v>4234</v>
      </c>
    </row>
    <row r="30" spans="2:11" x14ac:dyDescent="0.25">
      <c r="B30" s="18" t="s">
        <v>70</v>
      </c>
      <c r="C30" s="93">
        <v>1162841</v>
      </c>
      <c r="D30" s="94">
        <v>570091</v>
      </c>
      <c r="E30" s="94">
        <v>592750</v>
      </c>
      <c r="F30" s="94">
        <v>1140705</v>
      </c>
      <c r="G30" s="94">
        <v>557578</v>
      </c>
      <c r="H30" s="94">
        <v>583127</v>
      </c>
      <c r="I30" s="94">
        <v>20958</v>
      </c>
      <c r="J30" s="94">
        <v>11807</v>
      </c>
      <c r="K30" s="95">
        <v>9151</v>
      </c>
    </row>
    <row r="31" spans="2:11" ht="18.75" customHeight="1" x14ac:dyDescent="0.25">
      <c r="B31" s="17"/>
    </row>
  </sheetData>
  <mergeCells count="8">
    <mergeCell ref="B4:B5"/>
    <mergeCell ref="B14:B15"/>
    <mergeCell ref="C14:E14"/>
    <mergeCell ref="F14:H14"/>
    <mergeCell ref="I14:K14"/>
    <mergeCell ref="C4:E4"/>
    <mergeCell ref="F4:H4"/>
    <mergeCell ref="I4:K4"/>
  </mergeCells>
  <hyperlinks>
    <hyperlink ref="B2" location="Content!A1" display="Back" xr:uid="{00000000-0004-0000-0200-000000000000}"/>
  </hyperlinks>
  <pageMargins left="0.7" right="0.7" top="0.78740157499999996" bottom="0.78740157499999996" header="0.3" footer="0.3"/>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K21"/>
  <sheetViews>
    <sheetView showGridLines="0" workbookViewId="0"/>
  </sheetViews>
  <sheetFormatPr defaultColWidth="9.140625" defaultRowHeight="15" customHeight="1" x14ac:dyDescent="0.2"/>
  <cols>
    <col min="1" max="1" width="1.42578125" style="2" customWidth="1"/>
    <col min="2" max="2" width="23.28515625" style="2" customWidth="1"/>
    <col min="3" max="3" width="16.140625" style="2" customWidth="1"/>
    <col min="4" max="10" width="9.42578125" style="2" customWidth="1"/>
    <col min="11" max="11" width="10.7109375" style="2" customWidth="1"/>
    <col min="12" max="16384" width="9.140625" style="2"/>
  </cols>
  <sheetData>
    <row r="1" spans="1:11" ht="15.75" customHeight="1" x14ac:dyDescent="0.2">
      <c r="B1" s="5" t="s">
        <v>8</v>
      </c>
    </row>
    <row r="2" spans="1:11" ht="15" customHeight="1" x14ac:dyDescent="0.25">
      <c r="A2" s="122"/>
      <c r="B2" s="122" t="s">
        <v>49</v>
      </c>
    </row>
    <row r="3" spans="1:11" ht="15" customHeight="1" thickBot="1" x14ac:dyDescent="0.25">
      <c r="B3" s="19" t="s">
        <v>84</v>
      </c>
      <c r="C3" s="19"/>
      <c r="D3" s="19"/>
      <c r="E3" s="19"/>
      <c r="F3" s="19"/>
      <c r="G3" s="19"/>
      <c r="H3" s="6"/>
      <c r="I3" s="7"/>
      <c r="J3" s="19"/>
      <c r="K3" s="59" t="s">
        <v>81</v>
      </c>
    </row>
    <row r="4" spans="1:11" ht="47.45" customHeight="1" x14ac:dyDescent="0.2">
      <c r="B4" s="207" t="s">
        <v>51</v>
      </c>
      <c r="C4" s="212" t="s">
        <v>74</v>
      </c>
      <c r="D4" s="212"/>
      <c r="E4" s="212"/>
      <c r="F4" s="200" t="s">
        <v>85</v>
      </c>
      <c r="G4" s="212"/>
      <c r="H4" s="212"/>
      <c r="I4" s="200" t="s">
        <v>86</v>
      </c>
      <c r="J4" s="212"/>
      <c r="K4" s="212"/>
    </row>
    <row r="5" spans="1:11" ht="14.1" customHeight="1" thickBot="1" x14ac:dyDescent="0.25">
      <c r="B5" s="208"/>
      <c r="C5" s="51" t="s">
        <v>53</v>
      </c>
      <c r="D5" s="52" t="s">
        <v>54</v>
      </c>
      <c r="E5" s="52" t="s">
        <v>55</v>
      </c>
      <c r="F5" s="51" t="s">
        <v>53</v>
      </c>
      <c r="G5" s="52" t="s">
        <v>54</v>
      </c>
      <c r="H5" s="52" t="s">
        <v>55</v>
      </c>
      <c r="I5" s="51" t="s">
        <v>53</v>
      </c>
      <c r="J5" s="52" t="s">
        <v>54</v>
      </c>
      <c r="K5" s="52" t="s">
        <v>55</v>
      </c>
    </row>
    <row r="6" spans="1:11" ht="18" customHeight="1" x14ac:dyDescent="0.2">
      <c r="B6" s="24" t="s">
        <v>72</v>
      </c>
      <c r="C6" s="96">
        <v>10524167</v>
      </c>
      <c r="D6" s="97">
        <v>5186548</v>
      </c>
      <c r="E6" s="98">
        <v>5337619</v>
      </c>
      <c r="F6" s="98">
        <v>162846</v>
      </c>
      <c r="G6" s="98">
        <v>89027</v>
      </c>
      <c r="H6" s="98">
        <v>73819</v>
      </c>
      <c r="I6" s="98">
        <v>333404</v>
      </c>
      <c r="J6" s="98">
        <v>182310</v>
      </c>
      <c r="K6" s="99">
        <v>151094</v>
      </c>
    </row>
    <row r="7" spans="1:11" ht="15" customHeight="1" x14ac:dyDescent="0.2">
      <c r="B7" s="18" t="s">
        <v>57</v>
      </c>
      <c r="C7" s="93">
        <v>1301432</v>
      </c>
      <c r="D7" s="94">
        <v>633449</v>
      </c>
      <c r="E7" s="94">
        <v>667983</v>
      </c>
      <c r="F7" s="94">
        <v>46333</v>
      </c>
      <c r="G7" s="94">
        <v>25128</v>
      </c>
      <c r="H7" s="94">
        <v>21205</v>
      </c>
      <c r="I7" s="94">
        <v>134054</v>
      </c>
      <c r="J7" s="94">
        <v>69888</v>
      </c>
      <c r="K7" s="95">
        <v>64166</v>
      </c>
    </row>
    <row r="8" spans="1:11" ht="15" customHeight="1" x14ac:dyDescent="0.2">
      <c r="B8" s="18" t="s">
        <v>58</v>
      </c>
      <c r="C8" s="93">
        <v>1415463</v>
      </c>
      <c r="D8" s="94">
        <v>702541</v>
      </c>
      <c r="E8" s="94">
        <v>712922</v>
      </c>
      <c r="F8" s="94">
        <v>27691</v>
      </c>
      <c r="G8" s="94">
        <v>15342</v>
      </c>
      <c r="H8" s="94">
        <v>12349</v>
      </c>
      <c r="I8" s="94">
        <v>46849</v>
      </c>
      <c r="J8" s="94">
        <v>26611</v>
      </c>
      <c r="K8" s="95">
        <v>20238</v>
      </c>
    </row>
    <row r="9" spans="1:11" ht="15" customHeight="1" x14ac:dyDescent="0.2">
      <c r="B9" s="18" t="s">
        <v>59</v>
      </c>
      <c r="C9" s="93">
        <v>631803</v>
      </c>
      <c r="D9" s="94">
        <v>312168</v>
      </c>
      <c r="E9" s="94">
        <v>319635</v>
      </c>
      <c r="F9" s="94">
        <v>5877</v>
      </c>
      <c r="G9" s="94">
        <v>3296</v>
      </c>
      <c r="H9" s="94">
        <v>2581</v>
      </c>
      <c r="I9" s="94">
        <v>13251</v>
      </c>
      <c r="J9" s="94">
        <v>7460</v>
      </c>
      <c r="K9" s="95">
        <v>5791</v>
      </c>
    </row>
    <row r="10" spans="1:11" ht="15" customHeight="1" x14ac:dyDescent="0.2">
      <c r="B10" s="18" t="s">
        <v>60</v>
      </c>
      <c r="C10" s="93">
        <v>581436</v>
      </c>
      <c r="D10" s="94">
        <v>288879</v>
      </c>
      <c r="E10" s="94">
        <v>292557</v>
      </c>
      <c r="F10" s="94">
        <v>12411</v>
      </c>
      <c r="G10" s="94">
        <v>6968</v>
      </c>
      <c r="H10" s="94">
        <v>5443</v>
      </c>
      <c r="I10" s="94">
        <v>20495</v>
      </c>
      <c r="J10" s="94">
        <v>11241</v>
      </c>
      <c r="K10" s="95">
        <v>9254</v>
      </c>
    </row>
    <row r="11" spans="1:11" ht="15" customHeight="1" x14ac:dyDescent="0.2">
      <c r="B11" s="18" t="s">
        <v>61</v>
      </c>
      <c r="C11" s="93">
        <v>279103</v>
      </c>
      <c r="D11" s="94">
        <v>138110</v>
      </c>
      <c r="E11" s="94">
        <v>140993</v>
      </c>
      <c r="F11" s="94">
        <v>3826</v>
      </c>
      <c r="G11" s="94">
        <v>2138</v>
      </c>
      <c r="H11" s="94">
        <v>1688</v>
      </c>
      <c r="I11" s="94">
        <v>11619</v>
      </c>
      <c r="J11" s="94">
        <v>5980</v>
      </c>
      <c r="K11" s="95">
        <v>5639</v>
      </c>
    </row>
    <row r="12" spans="1:11" ht="15" customHeight="1" x14ac:dyDescent="0.2">
      <c r="B12" s="18" t="s">
        <v>62</v>
      </c>
      <c r="C12" s="93">
        <v>789098</v>
      </c>
      <c r="D12" s="94">
        <v>388965</v>
      </c>
      <c r="E12" s="94">
        <v>400133</v>
      </c>
      <c r="F12" s="94">
        <v>7118</v>
      </c>
      <c r="G12" s="94">
        <v>3992</v>
      </c>
      <c r="H12" s="94">
        <v>3126</v>
      </c>
      <c r="I12" s="94">
        <v>18846</v>
      </c>
      <c r="J12" s="94">
        <v>10547</v>
      </c>
      <c r="K12" s="95">
        <v>8299</v>
      </c>
    </row>
    <row r="13" spans="1:11" ht="15" customHeight="1" x14ac:dyDescent="0.2">
      <c r="B13" s="18" t="s">
        <v>63</v>
      </c>
      <c r="C13" s="93">
        <v>435220</v>
      </c>
      <c r="D13" s="94">
        <v>215420</v>
      </c>
      <c r="E13" s="94">
        <v>219800</v>
      </c>
      <c r="F13" s="94">
        <v>6828</v>
      </c>
      <c r="G13" s="94">
        <v>3353</v>
      </c>
      <c r="H13" s="94">
        <v>3475</v>
      </c>
      <c r="I13" s="94">
        <v>12359</v>
      </c>
      <c r="J13" s="94">
        <v>6729</v>
      </c>
      <c r="K13" s="95">
        <v>5630</v>
      </c>
    </row>
    <row r="14" spans="1:11" ht="15" customHeight="1" x14ac:dyDescent="0.2">
      <c r="B14" s="18" t="s">
        <v>64</v>
      </c>
      <c r="C14" s="93">
        <v>538303</v>
      </c>
      <c r="D14" s="94">
        <v>266017</v>
      </c>
      <c r="E14" s="94">
        <v>272286</v>
      </c>
      <c r="F14" s="94">
        <v>4955</v>
      </c>
      <c r="G14" s="94">
        <v>2487</v>
      </c>
      <c r="H14" s="94">
        <v>2468</v>
      </c>
      <c r="I14" s="94">
        <v>9789</v>
      </c>
      <c r="J14" s="94">
        <v>5676</v>
      </c>
      <c r="K14" s="95">
        <v>4113</v>
      </c>
    </row>
    <row r="15" spans="1:11" ht="15" customHeight="1" x14ac:dyDescent="0.2">
      <c r="B15" s="18" t="s">
        <v>65</v>
      </c>
      <c r="C15" s="93">
        <v>510037</v>
      </c>
      <c r="D15" s="94">
        <v>252946</v>
      </c>
      <c r="E15" s="94">
        <v>257091</v>
      </c>
      <c r="F15" s="94">
        <v>5746</v>
      </c>
      <c r="G15" s="94">
        <v>3247</v>
      </c>
      <c r="H15" s="94">
        <v>2499</v>
      </c>
      <c r="I15" s="94">
        <v>9976</v>
      </c>
      <c r="J15" s="94">
        <v>5894</v>
      </c>
      <c r="K15" s="95">
        <v>4082</v>
      </c>
    </row>
    <row r="16" spans="1:11" ht="15" customHeight="1" x14ac:dyDescent="0.2">
      <c r="B16" s="18" t="s">
        <v>66</v>
      </c>
      <c r="C16" s="93">
        <v>497661</v>
      </c>
      <c r="D16" s="94">
        <v>247368</v>
      </c>
      <c r="E16" s="94">
        <v>250293</v>
      </c>
      <c r="F16" s="94">
        <v>3286</v>
      </c>
      <c r="G16" s="94">
        <v>1918</v>
      </c>
      <c r="H16" s="94">
        <v>1368</v>
      </c>
      <c r="I16" s="94">
        <v>7084</v>
      </c>
      <c r="J16" s="94">
        <v>4111</v>
      </c>
      <c r="K16" s="95">
        <v>2973</v>
      </c>
    </row>
    <row r="17" spans="2:11" ht="15" customHeight="1" x14ac:dyDescent="0.2">
      <c r="B17" s="18" t="s">
        <v>67</v>
      </c>
      <c r="C17" s="93">
        <v>1197651</v>
      </c>
      <c r="D17" s="94">
        <v>589553</v>
      </c>
      <c r="E17" s="94">
        <v>608098</v>
      </c>
      <c r="F17" s="94">
        <v>18091</v>
      </c>
      <c r="G17" s="94">
        <v>10058</v>
      </c>
      <c r="H17" s="94">
        <v>8033</v>
      </c>
      <c r="I17" s="94">
        <v>28420</v>
      </c>
      <c r="J17" s="94">
        <v>15860</v>
      </c>
      <c r="K17" s="95">
        <v>12560</v>
      </c>
    </row>
    <row r="18" spans="2:11" ht="15" customHeight="1" x14ac:dyDescent="0.2">
      <c r="B18" s="18" t="s">
        <v>68</v>
      </c>
      <c r="C18" s="93">
        <v>619788</v>
      </c>
      <c r="D18" s="94">
        <v>303895</v>
      </c>
      <c r="E18" s="94">
        <v>315893</v>
      </c>
      <c r="F18" s="94">
        <v>4186</v>
      </c>
      <c r="G18" s="94">
        <v>2309</v>
      </c>
      <c r="H18" s="94">
        <v>1877</v>
      </c>
      <c r="I18" s="94">
        <v>6313</v>
      </c>
      <c r="J18" s="94">
        <v>3642</v>
      </c>
      <c r="K18" s="95">
        <v>2671</v>
      </c>
    </row>
    <row r="19" spans="2:11" ht="15" customHeight="1" x14ac:dyDescent="0.2">
      <c r="B19" s="18" t="s">
        <v>69</v>
      </c>
      <c r="C19" s="93">
        <v>564331</v>
      </c>
      <c r="D19" s="94">
        <v>277146</v>
      </c>
      <c r="E19" s="94">
        <v>287185</v>
      </c>
      <c r="F19" s="94">
        <v>4763</v>
      </c>
      <c r="G19" s="94">
        <v>2548</v>
      </c>
      <c r="H19" s="94">
        <v>2215</v>
      </c>
      <c r="I19" s="94">
        <v>5126</v>
      </c>
      <c r="J19" s="94">
        <v>3107</v>
      </c>
      <c r="K19" s="95">
        <v>2019</v>
      </c>
    </row>
    <row r="20" spans="2:11" ht="15" customHeight="1" x14ac:dyDescent="0.2">
      <c r="B20" s="18" t="s">
        <v>70</v>
      </c>
      <c r="C20" s="93">
        <v>1162841</v>
      </c>
      <c r="D20" s="94">
        <v>570091</v>
      </c>
      <c r="E20" s="94">
        <v>592750</v>
      </c>
      <c r="F20" s="94">
        <v>11735</v>
      </c>
      <c r="G20" s="94">
        <v>6243</v>
      </c>
      <c r="H20" s="94">
        <v>5492</v>
      </c>
      <c r="I20" s="94">
        <v>9223</v>
      </c>
      <c r="J20" s="94">
        <v>5564</v>
      </c>
      <c r="K20" s="95">
        <v>3659</v>
      </c>
    </row>
    <row r="21" spans="2:11" ht="18.75" customHeight="1" x14ac:dyDescent="0.2">
      <c r="B21" s="17"/>
      <c r="C21" s="19"/>
      <c r="D21" s="19"/>
      <c r="E21" s="19"/>
      <c r="F21" s="19"/>
      <c r="G21" s="19"/>
      <c r="H21" s="19"/>
      <c r="I21" s="19"/>
    </row>
  </sheetData>
  <mergeCells count="4">
    <mergeCell ref="F4:H4"/>
    <mergeCell ref="I4:K4"/>
    <mergeCell ref="C4:E4"/>
    <mergeCell ref="B4:B5"/>
  </mergeCells>
  <hyperlinks>
    <hyperlink ref="B2" location="Content!A1" display="Back" xr:uid="{00000000-0004-0000-0300-000000000000}"/>
  </hyperlinks>
  <pageMargins left="0.78740157480314965" right="0.78740157480314965" top="0.74803149606299213" bottom="0.74803149606299213"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L31"/>
  <sheetViews>
    <sheetView showGridLines="0" workbookViewId="0"/>
  </sheetViews>
  <sheetFormatPr defaultColWidth="9.140625" defaultRowHeight="15" customHeight="1" x14ac:dyDescent="0.2"/>
  <cols>
    <col min="1" max="1" width="1.42578125" style="2" customWidth="1"/>
    <col min="2" max="2" width="21.7109375" style="2" customWidth="1"/>
    <col min="3" max="11" width="10.140625" style="2" customWidth="1"/>
    <col min="12" max="12" width="5.140625" style="2" customWidth="1"/>
    <col min="13" max="16384" width="9.140625" style="2"/>
  </cols>
  <sheetData>
    <row r="1" spans="1:12" ht="15.75" customHeight="1" x14ac:dyDescent="0.2">
      <c r="B1" s="5" t="s">
        <v>10</v>
      </c>
    </row>
    <row r="2" spans="1:12" ht="15" customHeight="1" x14ac:dyDescent="0.25">
      <c r="A2" s="122"/>
      <c r="B2" s="122" t="s">
        <v>49</v>
      </c>
      <c r="C2" s="19"/>
      <c r="D2" s="19"/>
      <c r="E2" s="19"/>
      <c r="F2" s="19"/>
      <c r="G2" s="19"/>
      <c r="H2" s="19"/>
      <c r="I2" s="19"/>
      <c r="J2" s="21"/>
      <c r="K2" s="19"/>
    </row>
    <row r="3" spans="1:12" ht="15" customHeight="1" thickBot="1" x14ac:dyDescent="0.25">
      <c r="B3" s="19" t="s">
        <v>50</v>
      </c>
      <c r="C3" s="19"/>
      <c r="D3" s="19"/>
      <c r="E3" s="19"/>
      <c r="F3" s="19"/>
      <c r="G3" s="19"/>
      <c r="H3" s="19"/>
      <c r="I3" s="19"/>
      <c r="J3" s="6"/>
      <c r="K3" s="33" t="s">
        <v>72</v>
      </c>
    </row>
    <row r="4" spans="1:12" ht="15" customHeight="1" x14ac:dyDescent="0.2">
      <c r="B4" s="215" t="s">
        <v>52</v>
      </c>
      <c r="C4" s="200" t="s">
        <v>74</v>
      </c>
      <c r="D4" s="212" t="s">
        <v>87</v>
      </c>
      <c r="E4" s="212"/>
      <c r="F4" s="212"/>
      <c r="G4" s="212"/>
      <c r="H4" s="212"/>
      <c r="I4" s="212"/>
      <c r="J4" s="212"/>
      <c r="K4" s="213"/>
    </row>
    <row r="5" spans="1:12" ht="23.25" thickBot="1" x14ac:dyDescent="0.25">
      <c r="B5" s="216"/>
      <c r="C5" s="214"/>
      <c r="D5" s="50" t="s">
        <v>88</v>
      </c>
      <c r="E5" s="50" t="s">
        <v>89</v>
      </c>
      <c r="F5" s="50" t="s">
        <v>90</v>
      </c>
      <c r="G5" s="50" t="s">
        <v>91</v>
      </c>
      <c r="H5" s="50" t="s">
        <v>92</v>
      </c>
      <c r="I5" s="50" t="s">
        <v>93</v>
      </c>
      <c r="J5" s="50" t="s">
        <v>94</v>
      </c>
      <c r="K5" s="15" t="s">
        <v>95</v>
      </c>
    </row>
    <row r="6" spans="1:12" ht="12.95" customHeight="1" x14ac:dyDescent="0.2">
      <c r="B6" s="42">
        <v>1991</v>
      </c>
      <c r="C6" s="77">
        <v>10302215</v>
      </c>
      <c r="D6" s="77">
        <v>10079120</v>
      </c>
      <c r="E6" s="77">
        <v>166363</v>
      </c>
      <c r="F6" s="77" t="s">
        <v>78</v>
      </c>
      <c r="G6" s="77" t="s">
        <v>78</v>
      </c>
      <c r="H6" s="77" t="s">
        <v>78</v>
      </c>
      <c r="I6" s="77" t="s">
        <v>78</v>
      </c>
      <c r="J6" s="77" t="s">
        <v>78</v>
      </c>
      <c r="K6" s="78">
        <v>56732</v>
      </c>
    </row>
    <row r="7" spans="1:12" ht="12.95" customHeight="1" x14ac:dyDescent="0.2">
      <c r="B7" s="25">
        <v>2001</v>
      </c>
      <c r="C7" s="83">
        <v>10230060</v>
      </c>
      <c r="D7" s="83">
        <v>10080507</v>
      </c>
      <c r="E7" s="83">
        <v>24201</v>
      </c>
      <c r="F7" s="83">
        <v>3438</v>
      </c>
      <c r="G7" s="83">
        <v>13350</v>
      </c>
      <c r="H7" s="83">
        <v>20628</v>
      </c>
      <c r="I7" s="83">
        <v>7696</v>
      </c>
      <c r="J7" s="83">
        <v>18210</v>
      </c>
      <c r="K7" s="80">
        <v>62030</v>
      </c>
    </row>
    <row r="8" spans="1:12" ht="12.95" customHeight="1" x14ac:dyDescent="0.2">
      <c r="B8" s="25">
        <v>2011</v>
      </c>
      <c r="C8" s="100">
        <v>10436560</v>
      </c>
      <c r="D8" s="83">
        <v>9924044</v>
      </c>
      <c r="E8" s="83">
        <v>82251</v>
      </c>
      <c r="F8" s="83">
        <v>14907</v>
      </c>
      <c r="G8" s="83">
        <v>16800</v>
      </c>
      <c r="H8" s="83">
        <v>116139</v>
      </c>
      <c r="I8" s="83">
        <v>31545</v>
      </c>
      <c r="J8" s="80">
        <v>52612</v>
      </c>
      <c r="K8" s="101">
        <v>60208</v>
      </c>
      <c r="L8" s="56"/>
    </row>
    <row r="9" spans="1:12" ht="12.95" customHeight="1" x14ac:dyDescent="0.2">
      <c r="B9" s="43">
        <v>2021</v>
      </c>
      <c r="C9" s="102">
        <v>10524167</v>
      </c>
      <c r="D9" s="103">
        <v>9998510</v>
      </c>
      <c r="E9" s="103">
        <v>95821</v>
      </c>
      <c r="F9" s="103">
        <v>5615</v>
      </c>
      <c r="G9" s="103">
        <v>14450</v>
      </c>
      <c r="H9" s="103">
        <v>150505</v>
      </c>
      <c r="I9" s="103">
        <v>35785</v>
      </c>
      <c r="J9" s="103">
        <v>54256</v>
      </c>
      <c r="K9" s="104">
        <v>29137</v>
      </c>
    </row>
    <row r="10" spans="1:12" ht="18.75" customHeight="1" x14ac:dyDescent="0.2">
      <c r="B10" s="17" t="s">
        <v>79</v>
      </c>
      <c r="C10" s="19"/>
      <c r="D10" s="19"/>
      <c r="E10" s="19"/>
      <c r="F10" s="19"/>
      <c r="G10" s="19"/>
      <c r="H10" s="19"/>
      <c r="I10" s="19"/>
      <c r="J10" s="19"/>
      <c r="K10" s="19"/>
    </row>
    <row r="11" spans="1:12" ht="14.45" customHeight="1" x14ac:dyDescent="0.2">
      <c r="B11" s="26"/>
      <c r="C11" s="19"/>
      <c r="D11" s="19"/>
      <c r="E11" s="19"/>
      <c r="F11" s="19"/>
      <c r="G11" s="19"/>
      <c r="H11" s="19"/>
      <c r="I11" s="19"/>
      <c r="J11" s="19"/>
      <c r="K11" s="19"/>
    </row>
    <row r="12" spans="1:12" ht="15.75" customHeight="1" x14ac:dyDescent="0.2">
      <c r="B12" s="5" t="s">
        <v>96</v>
      </c>
      <c r="C12" s="27"/>
      <c r="D12" s="27"/>
      <c r="E12" s="27"/>
      <c r="F12" s="27"/>
      <c r="G12" s="27"/>
      <c r="H12" s="27"/>
      <c r="I12" s="27"/>
      <c r="J12" s="27"/>
      <c r="K12" s="27"/>
    </row>
    <row r="13" spans="1:12" ht="14.45" customHeight="1" thickBot="1" x14ac:dyDescent="0.25">
      <c r="B13" s="31" t="s">
        <v>84</v>
      </c>
      <c r="C13" s="28"/>
      <c r="D13" s="28"/>
      <c r="E13" s="28"/>
      <c r="F13" s="28"/>
      <c r="G13" s="28"/>
      <c r="H13" s="28"/>
      <c r="I13" s="28"/>
      <c r="J13" s="28"/>
      <c r="K13" s="59" t="s">
        <v>81</v>
      </c>
    </row>
    <row r="14" spans="1:12" ht="14.45" customHeight="1" x14ac:dyDescent="0.2">
      <c r="B14" s="217" t="s">
        <v>51</v>
      </c>
      <c r="C14" s="200" t="s">
        <v>74</v>
      </c>
      <c r="D14" s="212" t="s">
        <v>97</v>
      </c>
      <c r="E14" s="212"/>
      <c r="F14" s="212"/>
      <c r="G14" s="212"/>
      <c r="H14" s="212"/>
      <c r="I14" s="212"/>
      <c r="J14" s="212"/>
      <c r="K14" s="213"/>
    </row>
    <row r="15" spans="1:12" s="8" customFormat="1" ht="23.25" thickBot="1" x14ac:dyDescent="0.3">
      <c r="B15" s="218"/>
      <c r="C15" s="214"/>
      <c r="D15" s="50" t="s">
        <v>88</v>
      </c>
      <c r="E15" s="50" t="s">
        <v>89</v>
      </c>
      <c r="F15" s="50" t="s">
        <v>90</v>
      </c>
      <c r="G15" s="50" t="s">
        <v>91</v>
      </c>
      <c r="H15" s="50" t="s">
        <v>92</v>
      </c>
      <c r="I15" s="50" t="s">
        <v>93</v>
      </c>
      <c r="J15" s="50" t="s">
        <v>94</v>
      </c>
      <c r="K15" s="15" t="s">
        <v>95</v>
      </c>
    </row>
    <row r="16" spans="1:12" ht="18" customHeight="1" x14ac:dyDescent="0.2">
      <c r="B16" s="24" t="s">
        <v>88</v>
      </c>
      <c r="C16" s="90">
        <v>10524167</v>
      </c>
      <c r="D16" s="91">
        <v>9998510</v>
      </c>
      <c r="E16" s="91">
        <v>95821</v>
      </c>
      <c r="F16" s="91">
        <v>5615</v>
      </c>
      <c r="G16" s="91">
        <v>14450</v>
      </c>
      <c r="H16" s="91">
        <v>150505</v>
      </c>
      <c r="I16" s="91">
        <v>35785</v>
      </c>
      <c r="J16" s="91">
        <v>54256</v>
      </c>
      <c r="K16" s="92">
        <v>29137</v>
      </c>
    </row>
    <row r="17" spans="2:11" ht="12.95" customHeight="1" x14ac:dyDescent="0.2">
      <c r="B17" s="18" t="s">
        <v>57</v>
      </c>
      <c r="C17" s="93">
        <v>1301432</v>
      </c>
      <c r="D17" s="94">
        <v>1109566</v>
      </c>
      <c r="E17" s="94">
        <v>24239</v>
      </c>
      <c r="F17" s="94">
        <v>1702</v>
      </c>
      <c r="G17" s="94">
        <v>2207</v>
      </c>
      <c r="H17" s="94">
        <v>54408</v>
      </c>
      <c r="I17" s="94">
        <v>23021</v>
      </c>
      <c r="J17" s="94">
        <v>12685</v>
      </c>
      <c r="K17" s="95">
        <v>11395</v>
      </c>
    </row>
    <row r="18" spans="2:11" ht="12.95" customHeight="1" x14ac:dyDescent="0.2">
      <c r="B18" s="18" t="s">
        <v>58</v>
      </c>
      <c r="C18" s="93">
        <v>1415463</v>
      </c>
      <c r="D18" s="94">
        <v>1337760</v>
      </c>
      <c r="E18" s="94">
        <v>18373</v>
      </c>
      <c r="F18" s="94">
        <v>632</v>
      </c>
      <c r="G18" s="94">
        <v>2227</v>
      </c>
      <c r="H18" s="94">
        <v>26491</v>
      </c>
      <c r="I18" s="94">
        <v>4244</v>
      </c>
      <c r="J18" s="94">
        <v>5740</v>
      </c>
      <c r="K18" s="95">
        <v>3132</v>
      </c>
    </row>
    <row r="19" spans="2:11" ht="12.95" customHeight="1" x14ac:dyDescent="0.2">
      <c r="B19" s="18" t="s">
        <v>59</v>
      </c>
      <c r="C19" s="93">
        <v>631803</v>
      </c>
      <c r="D19" s="94">
        <v>611955</v>
      </c>
      <c r="E19" s="94">
        <v>3292</v>
      </c>
      <c r="F19" s="94">
        <v>307</v>
      </c>
      <c r="G19" s="94">
        <v>322</v>
      </c>
      <c r="H19" s="94">
        <v>6487</v>
      </c>
      <c r="I19" s="94">
        <v>526</v>
      </c>
      <c r="J19" s="94">
        <v>3107</v>
      </c>
      <c r="K19" s="95">
        <v>715</v>
      </c>
    </row>
    <row r="20" spans="2:11" ht="12.95" customHeight="1" x14ac:dyDescent="0.2">
      <c r="B20" s="18" t="s">
        <v>60</v>
      </c>
      <c r="C20" s="93">
        <v>581436</v>
      </c>
      <c r="D20" s="94">
        <v>546497</v>
      </c>
      <c r="E20" s="94">
        <v>6505</v>
      </c>
      <c r="F20" s="94">
        <v>546</v>
      </c>
      <c r="G20" s="94">
        <v>704</v>
      </c>
      <c r="H20" s="94">
        <v>11412</v>
      </c>
      <c r="I20" s="94">
        <v>558</v>
      </c>
      <c r="J20" s="94">
        <v>5336</v>
      </c>
      <c r="K20" s="95">
        <v>2030</v>
      </c>
    </row>
    <row r="21" spans="2:11" ht="12.95" customHeight="1" x14ac:dyDescent="0.2">
      <c r="B21" s="18" t="s">
        <v>61</v>
      </c>
      <c r="C21" s="93">
        <v>279103</v>
      </c>
      <c r="D21" s="94">
        <v>263148</v>
      </c>
      <c r="E21" s="94">
        <v>1773</v>
      </c>
      <c r="F21" s="94">
        <v>622</v>
      </c>
      <c r="G21" s="94">
        <v>217</v>
      </c>
      <c r="H21" s="94">
        <v>3397</v>
      </c>
      <c r="I21" s="94">
        <v>1645</v>
      </c>
      <c r="J21" s="94">
        <v>4926</v>
      </c>
      <c r="K21" s="95">
        <v>493</v>
      </c>
    </row>
    <row r="22" spans="2:11" ht="12.95" customHeight="1" x14ac:dyDescent="0.2">
      <c r="B22" s="18" t="s">
        <v>62</v>
      </c>
      <c r="C22" s="93">
        <v>789098</v>
      </c>
      <c r="D22" s="94">
        <v>762366</v>
      </c>
      <c r="E22" s="94">
        <v>3939</v>
      </c>
      <c r="F22" s="94">
        <v>507</v>
      </c>
      <c r="G22" s="94">
        <v>819</v>
      </c>
      <c r="H22" s="94">
        <v>6839</v>
      </c>
      <c r="I22" s="94">
        <v>1191</v>
      </c>
      <c r="J22" s="94">
        <v>6639</v>
      </c>
      <c r="K22" s="95">
        <v>707</v>
      </c>
    </row>
    <row r="23" spans="2:11" ht="12.95" customHeight="1" x14ac:dyDescent="0.2">
      <c r="B23" s="18" t="s">
        <v>63</v>
      </c>
      <c r="C23" s="93">
        <v>435220</v>
      </c>
      <c r="D23" s="94">
        <v>415389</v>
      </c>
      <c r="E23" s="94">
        <v>3712</v>
      </c>
      <c r="F23" s="94">
        <v>202</v>
      </c>
      <c r="G23" s="94">
        <v>1200</v>
      </c>
      <c r="H23" s="94">
        <v>6269</v>
      </c>
      <c r="I23" s="94">
        <v>526</v>
      </c>
      <c r="J23" s="94">
        <v>1828</v>
      </c>
      <c r="K23" s="95">
        <v>633</v>
      </c>
    </row>
    <row r="24" spans="2:11" ht="12.95" customHeight="1" x14ac:dyDescent="0.2">
      <c r="B24" s="18" t="s">
        <v>64</v>
      </c>
      <c r="C24" s="93">
        <v>538303</v>
      </c>
      <c r="D24" s="94">
        <v>522536</v>
      </c>
      <c r="E24" s="94">
        <v>2604</v>
      </c>
      <c r="F24" s="94">
        <v>148</v>
      </c>
      <c r="G24" s="94">
        <v>1369</v>
      </c>
      <c r="H24" s="94">
        <v>5547</v>
      </c>
      <c r="I24" s="94">
        <v>306</v>
      </c>
      <c r="J24" s="94">
        <v>1602</v>
      </c>
      <c r="K24" s="95">
        <v>1019</v>
      </c>
    </row>
    <row r="25" spans="2:11" ht="12.95" customHeight="1" x14ac:dyDescent="0.2">
      <c r="B25" s="18" t="s">
        <v>65</v>
      </c>
      <c r="C25" s="93">
        <v>510037</v>
      </c>
      <c r="D25" s="94">
        <v>493471</v>
      </c>
      <c r="E25" s="94">
        <v>3313</v>
      </c>
      <c r="F25" s="94">
        <v>83</v>
      </c>
      <c r="G25" s="94">
        <v>661</v>
      </c>
      <c r="H25" s="94">
        <v>5526</v>
      </c>
      <c r="I25" s="94">
        <v>224</v>
      </c>
      <c r="J25" s="94">
        <v>1482</v>
      </c>
      <c r="K25" s="95">
        <v>842</v>
      </c>
    </row>
    <row r="26" spans="2:11" ht="12.95" customHeight="1" x14ac:dyDescent="0.2">
      <c r="B26" s="18" t="s">
        <v>66</v>
      </c>
      <c r="C26" s="93">
        <v>497661</v>
      </c>
      <c r="D26" s="94">
        <v>486797</v>
      </c>
      <c r="E26" s="94">
        <v>1937</v>
      </c>
      <c r="F26" s="94">
        <v>85</v>
      </c>
      <c r="G26" s="94">
        <v>193</v>
      </c>
      <c r="H26" s="94">
        <v>3893</v>
      </c>
      <c r="I26" s="94">
        <v>184</v>
      </c>
      <c r="J26" s="94">
        <v>1103</v>
      </c>
      <c r="K26" s="95">
        <v>493</v>
      </c>
    </row>
    <row r="27" spans="2:11" ht="12.95" customHeight="1" x14ac:dyDescent="0.2">
      <c r="B27" s="18" t="s">
        <v>67</v>
      </c>
      <c r="C27" s="93">
        <v>1197651</v>
      </c>
      <c r="D27" s="94">
        <v>1146119</v>
      </c>
      <c r="E27" s="94">
        <v>12701</v>
      </c>
      <c r="F27" s="94">
        <v>365</v>
      </c>
      <c r="G27" s="94">
        <v>743</v>
      </c>
      <c r="H27" s="94">
        <v>12871</v>
      </c>
      <c r="I27" s="94">
        <v>2348</v>
      </c>
      <c r="J27" s="94">
        <v>4192</v>
      </c>
      <c r="K27" s="95">
        <v>4995</v>
      </c>
    </row>
    <row r="28" spans="2:11" ht="12.95" customHeight="1" x14ac:dyDescent="0.2">
      <c r="B28" s="18" t="s">
        <v>68</v>
      </c>
      <c r="C28" s="93">
        <v>619788</v>
      </c>
      <c r="D28" s="94">
        <v>608348</v>
      </c>
      <c r="E28" s="94">
        <v>2666</v>
      </c>
      <c r="F28" s="94">
        <v>126</v>
      </c>
      <c r="G28" s="94">
        <v>461</v>
      </c>
      <c r="H28" s="94">
        <v>2517</v>
      </c>
      <c r="I28" s="94">
        <v>313</v>
      </c>
      <c r="J28" s="94">
        <v>1598</v>
      </c>
      <c r="K28" s="95">
        <v>932</v>
      </c>
    </row>
    <row r="29" spans="2:11" ht="12.95" customHeight="1" x14ac:dyDescent="0.2">
      <c r="B29" s="18" t="s">
        <v>69</v>
      </c>
      <c r="C29" s="93">
        <v>564331</v>
      </c>
      <c r="D29" s="94">
        <v>553853</v>
      </c>
      <c r="E29" s="94">
        <v>3613</v>
      </c>
      <c r="F29" s="94">
        <v>94</v>
      </c>
      <c r="G29" s="94">
        <v>264</v>
      </c>
      <c r="H29" s="94">
        <v>2377</v>
      </c>
      <c r="I29" s="94">
        <v>223</v>
      </c>
      <c r="J29" s="94">
        <v>835</v>
      </c>
      <c r="K29" s="95">
        <v>586</v>
      </c>
    </row>
    <row r="30" spans="2:11" ht="12.95" customHeight="1" x14ac:dyDescent="0.2">
      <c r="B30" s="18" t="s">
        <v>70</v>
      </c>
      <c r="C30" s="93">
        <v>1162841</v>
      </c>
      <c r="D30" s="94">
        <v>1140705</v>
      </c>
      <c r="E30" s="94">
        <v>7154</v>
      </c>
      <c r="F30" s="94">
        <v>196</v>
      </c>
      <c r="G30" s="94">
        <v>3063</v>
      </c>
      <c r="H30" s="94">
        <v>2471</v>
      </c>
      <c r="I30" s="94">
        <v>476</v>
      </c>
      <c r="J30" s="94">
        <v>3183</v>
      </c>
      <c r="K30" s="95">
        <v>1165</v>
      </c>
    </row>
    <row r="31" spans="2:11" ht="18.75" customHeight="1" x14ac:dyDescent="0.2">
      <c r="B31" s="17"/>
      <c r="C31" s="19"/>
      <c r="D31" s="19"/>
      <c r="E31" s="19"/>
      <c r="F31" s="19"/>
      <c r="G31" s="19"/>
      <c r="H31" s="19"/>
      <c r="I31" s="19"/>
      <c r="J31" s="19"/>
      <c r="K31" s="19"/>
    </row>
  </sheetData>
  <mergeCells count="6">
    <mergeCell ref="D4:K4"/>
    <mergeCell ref="C4:C5"/>
    <mergeCell ref="B4:B5"/>
    <mergeCell ref="B14:B15"/>
    <mergeCell ref="C14:C15"/>
    <mergeCell ref="D14:K14"/>
  </mergeCells>
  <hyperlinks>
    <hyperlink ref="B2" location="Content!A1" display="Back" xr:uid="{00000000-0004-0000-0400-000000000000}"/>
  </hyperlinks>
  <pageMargins left="0.78740157480314965" right="0.78740157480314965"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S31"/>
  <sheetViews>
    <sheetView showGridLines="0" workbookViewId="0"/>
  </sheetViews>
  <sheetFormatPr defaultColWidth="9.140625" defaultRowHeight="15" customHeight="1" x14ac:dyDescent="0.2"/>
  <cols>
    <col min="1" max="1" width="1.42578125" style="2" customWidth="1"/>
    <col min="2" max="2" width="21.85546875" style="2" customWidth="1"/>
    <col min="3" max="3" width="10.7109375" style="2" customWidth="1"/>
    <col min="4" max="4" width="9" style="2" bestFit="1" customWidth="1"/>
    <col min="5" max="6" width="8.28515625" style="2" customWidth="1"/>
    <col min="7" max="10" width="9" style="2" bestFit="1" customWidth="1"/>
    <col min="11" max="15" width="8.28515625" style="2" customWidth="1"/>
    <col min="16" max="16" width="8.42578125" style="2" customWidth="1"/>
    <col min="17" max="19" width="8.140625" style="2" customWidth="1"/>
    <col min="20" max="16384" width="9.140625" style="2"/>
  </cols>
  <sheetData>
    <row r="1" spans="1:19" ht="15.75" customHeight="1" x14ac:dyDescent="0.25">
      <c r="B1" s="5" t="s">
        <v>13</v>
      </c>
      <c r="C1" s="1"/>
      <c r="O1" s="6"/>
      <c r="P1" s="7"/>
    </row>
    <row r="2" spans="1:19" ht="15" customHeight="1" x14ac:dyDescent="0.25">
      <c r="A2" s="122"/>
      <c r="B2" s="122" t="s">
        <v>49</v>
      </c>
      <c r="J2" s="3"/>
      <c r="Q2" s="3"/>
    </row>
    <row r="3" spans="1:19" ht="15" customHeight="1" thickBot="1" x14ac:dyDescent="0.25">
      <c r="B3" s="19" t="s">
        <v>50</v>
      </c>
      <c r="C3" s="19"/>
      <c r="D3" s="19"/>
      <c r="E3" s="19"/>
      <c r="F3" s="19"/>
      <c r="G3" s="19"/>
      <c r="H3" s="19"/>
      <c r="I3" s="19"/>
      <c r="J3" s="21"/>
      <c r="K3" s="19"/>
      <c r="L3" s="40"/>
      <c r="M3" s="19"/>
      <c r="N3" s="19"/>
      <c r="O3" s="33" t="s">
        <v>72</v>
      </c>
    </row>
    <row r="4" spans="1:19" ht="12.75" x14ac:dyDescent="0.2">
      <c r="B4" s="205" t="s">
        <v>52</v>
      </c>
      <c r="C4" s="219" t="s">
        <v>98</v>
      </c>
      <c r="D4" s="212" t="s">
        <v>99</v>
      </c>
      <c r="E4" s="212"/>
      <c r="F4" s="212"/>
      <c r="G4" s="212" t="s">
        <v>100</v>
      </c>
      <c r="H4" s="212"/>
      <c r="I4" s="212"/>
      <c r="J4" s="212" t="s">
        <v>101</v>
      </c>
      <c r="K4" s="212"/>
      <c r="L4" s="212"/>
      <c r="M4" s="212" t="s">
        <v>102</v>
      </c>
      <c r="N4" s="212"/>
      <c r="O4" s="213"/>
      <c r="R4" s="11"/>
      <c r="S4" s="11"/>
    </row>
    <row r="5" spans="1:19" ht="12.75" x14ac:dyDescent="0.2">
      <c r="B5" s="206"/>
      <c r="C5" s="220"/>
      <c r="D5" s="51" t="s">
        <v>53</v>
      </c>
      <c r="E5" s="52" t="s">
        <v>54</v>
      </c>
      <c r="F5" s="52" t="s">
        <v>55</v>
      </c>
      <c r="G5" s="51" t="s">
        <v>53</v>
      </c>
      <c r="H5" s="52" t="s">
        <v>54</v>
      </c>
      <c r="I5" s="52" t="s">
        <v>55</v>
      </c>
      <c r="J5" s="51" t="s">
        <v>53</v>
      </c>
      <c r="K5" s="52" t="s">
        <v>54</v>
      </c>
      <c r="L5" s="52" t="s">
        <v>55</v>
      </c>
      <c r="M5" s="51" t="s">
        <v>53</v>
      </c>
      <c r="N5" s="52" t="s">
        <v>54</v>
      </c>
      <c r="O5" s="52" t="s">
        <v>55</v>
      </c>
      <c r="R5" s="8"/>
      <c r="S5" s="13"/>
    </row>
    <row r="6" spans="1:19" ht="13.5" customHeight="1" x14ac:dyDescent="0.2">
      <c r="B6" s="25">
        <v>1991</v>
      </c>
      <c r="C6" s="105">
        <v>10302215</v>
      </c>
      <c r="D6" s="106">
        <v>2164436</v>
      </c>
      <c r="E6" s="106">
        <v>1108049</v>
      </c>
      <c r="F6" s="106">
        <v>1056387</v>
      </c>
      <c r="G6" s="106">
        <v>6834465</v>
      </c>
      <c r="H6" s="106">
        <v>3400987</v>
      </c>
      <c r="I6" s="106">
        <v>3433478</v>
      </c>
      <c r="J6" s="107">
        <v>1301957</v>
      </c>
      <c r="K6" s="107">
        <v>490140</v>
      </c>
      <c r="L6" s="107">
        <v>811817</v>
      </c>
      <c r="M6" s="108">
        <v>36.299999999999997</v>
      </c>
      <c r="N6" s="109">
        <v>34.6</v>
      </c>
      <c r="O6" s="110">
        <v>38</v>
      </c>
    </row>
    <row r="7" spans="1:19" ht="13.5" customHeight="1" x14ac:dyDescent="0.2">
      <c r="B7" s="25">
        <v>2001</v>
      </c>
      <c r="C7" s="105">
        <v>10230060</v>
      </c>
      <c r="D7" s="105">
        <v>1654862</v>
      </c>
      <c r="E7" s="105">
        <v>849004</v>
      </c>
      <c r="F7" s="105">
        <v>805858</v>
      </c>
      <c r="G7" s="105">
        <v>7161144</v>
      </c>
      <c r="H7" s="105">
        <v>3587971</v>
      </c>
      <c r="I7" s="105">
        <v>3573173</v>
      </c>
      <c r="J7" s="105">
        <v>1410571</v>
      </c>
      <c r="K7" s="105">
        <v>543114</v>
      </c>
      <c r="L7" s="105">
        <v>867457</v>
      </c>
      <c r="M7" s="111">
        <v>38.799999999999997</v>
      </c>
      <c r="N7" s="112">
        <v>37.1</v>
      </c>
      <c r="O7" s="113">
        <v>40.299999999999997</v>
      </c>
    </row>
    <row r="8" spans="1:19" ht="13.5" customHeight="1" x14ac:dyDescent="0.2">
      <c r="B8" s="25">
        <v>2011</v>
      </c>
      <c r="C8" s="105">
        <v>10436560</v>
      </c>
      <c r="D8" s="105">
        <v>1488928</v>
      </c>
      <c r="E8" s="105">
        <v>763949</v>
      </c>
      <c r="F8" s="105">
        <v>724979</v>
      </c>
      <c r="G8" s="105">
        <v>7267169</v>
      </c>
      <c r="H8" s="105">
        <v>3661790</v>
      </c>
      <c r="I8" s="105">
        <v>3605379</v>
      </c>
      <c r="J8" s="105">
        <v>1644836</v>
      </c>
      <c r="K8" s="105">
        <v>664125</v>
      </c>
      <c r="L8" s="105">
        <v>980711</v>
      </c>
      <c r="M8" s="111">
        <v>41</v>
      </c>
      <c r="N8" s="111">
        <v>39.5</v>
      </c>
      <c r="O8" s="113">
        <v>42.4</v>
      </c>
    </row>
    <row r="9" spans="1:19" ht="13.5" customHeight="1" x14ac:dyDescent="0.2">
      <c r="B9" s="43">
        <v>2021</v>
      </c>
      <c r="C9" s="90">
        <v>10524167</v>
      </c>
      <c r="D9" s="91">
        <v>1691760</v>
      </c>
      <c r="E9" s="91">
        <v>866322</v>
      </c>
      <c r="F9" s="91">
        <v>825438</v>
      </c>
      <c r="G9" s="91">
        <v>6684359</v>
      </c>
      <c r="H9" s="91">
        <v>3416851</v>
      </c>
      <c r="I9" s="91">
        <v>3267508</v>
      </c>
      <c r="J9" s="91">
        <v>2148048</v>
      </c>
      <c r="K9" s="91">
        <v>903375</v>
      </c>
      <c r="L9" s="91">
        <v>1244673</v>
      </c>
      <c r="M9" s="114">
        <v>42.686100000000003</v>
      </c>
      <c r="N9" s="114">
        <v>41.229700000000001</v>
      </c>
      <c r="O9" s="115">
        <v>44.101199999999999</v>
      </c>
      <c r="R9" s="5"/>
      <c r="S9" s="5"/>
    </row>
    <row r="10" spans="1:19" ht="18.75" customHeight="1" x14ac:dyDescent="0.2">
      <c r="B10" s="17" t="s">
        <v>103</v>
      </c>
      <c r="C10" s="26"/>
      <c r="D10" s="19"/>
      <c r="E10" s="19"/>
      <c r="F10" s="19"/>
      <c r="G10" s="19"/>
      <c r="H10" s="19"/>
      <c r="I10" s="19"/>
      <c r="J10" s="19"/>
      <c r="K10" s="19"/>
      <c r="L10" s="19"/>
      <c r="M10" s="19"/>
      <c r="N10" s="19"/>
      <c r="O10" s="19"/>
      <c r="P10" s="19"/>
    </row>
    <row r="11" spans="1:19" ht="12.75" x14ac:dyDescent="0.2">
      <c r="B11" s="26"/>
      <c r="C11" s="26"/>
      <c r="D11" s="19"/>
      <c r="E11" s="19"/>
      <c r="F11" s="19"/>
      <c r="G11" s="19"/>
      <c r="H11" s="19"/>
      <c r="I11" s="19"/>
      <c r="J11" s="19"/>
      <c r="K11" s="19"/>
      <c r="L11" s="19"/>
      <c r="M11" s="19"/>
      <c r="N11" s="19"/>
      <c r="O11" s="19"/>
      <c r="P11" s="19"/>
    </row>
    <row r="12" spans="1:19" ht="15.75" customHeight="1" x14ac:dyDescent="0.2">
      <c r="B12" s="5" t="s">
        <v>14</v>
      </c>
      <c r="C12" s="26"/>
      <c r="D12" s="19"/>
      <c r="E12" s="19"/>
      <c r="F12" s="19"/>
      <c r="G12" s="19"/>
      <c r="H12" s="19"/>
      <c r="I12" s="19"/>
      <c r="J12" s="19"/>
      <c r="K12" s="19"/>
      <c r="L12" s="19"/>
      <c r="M12" s="19"/>
      <c r="N12" s="19"/>
      <c r="O12" s="19"/>
      <c r="P12" s="19"/>
    </row>
    <row r="13" spans="1:19" ht="13.5" thickBot="1" x14ac:dyDescent="0.25">
      <c r="B13" s="44" t="s">
        <v>84</v>
      </c>
      <c r="C13" s="26"/>
      <c r="D13" s="19"/>
      <c r="E13" s="19"/>
      <c r="F13" s="19"/>
      <c r="G13" s="19"/>
      <c r="H13" s="19"/>
      <c r="I13" s="19"/>
      <c r="J13" s="19"/>
      <c r="K13" s="19"/>
      <c r="L13" s="19"/>
      <c r="M13" s="19"/>
      <c r="N13" s="19"/>
      <c r="O13" s="59" t="s">
        <v>81</v>
      </c>
      <c r="P13" s="19"/>
    </row>
    <row r="14" spans="1:19" ht="13.5" customHeight="1" x14ac:dyDescent="0.2">
      <c r="B14" s="207" t="s">
        <v>51</v>
      </c>
      <c r="C14" s="219" t="s">
        <v>104</v>
      </c>
      <c r="D14" s="212" t="s">
        <v>99</v>
      </c>
      <c r="E14" s="212"/>
      <c r="F14" s="212"/>
      <c r="G14" s="212" t="s">
        <v>100</v>
      </c>
      <c r="H14" s="212"/>
      <c r="I14" s="212"/>
      <c r="J14" s="212" t="s">
        <v>101</v>
      </c>
      <c r="K14" s="212"/>
      <c r="L14" s="212"/>
      <c r="M14" s="212" t="s">
        <v>102</v>
      </c>
      <c r="N14" s="212"/>
      <c r="O14" s="213"/>
      <c r="P14" s="19"/>
    </row>
    <row r="15" spans="1:19" ht="13.5" customHeight="1" thickBot="1" x14ac:dyDescent="0.25">
      <c r="B15" s="208"/>
      <c r="C15" s="220"/>
      <c r="D15" s="51" t="s">
        <v>53</v>
      </c>
      <c r="E15" s="52" t="s">
        <v>54</v>
      </c>
      <c r="F15" s="52" t="s">
        <v>55</v>
      </c>
      <c r="G15" s="51" t="s">
        <v>53</v>
      </c>
      <c r="H15" s="52" t="s">
        <v>54</v>
      </c>
      <c r="I15" s="52" t="s">
        <v>55</v>
      </c>
      <c r="J15" s="51" t="s">
        <v>53</v>
      </c>
      <c r="K15" s="52" t="s">
        <v>54</v>
      </c>
      <c r="L15" s="52" t="s">
        <v>55</v>
      </c>
      <c r="M15" s="51" t="s">
        <v>53</v>
      </c>
      <c r="N15" s="52" t="s">
        <v>54</v>
      </c>
      <c r="O15" s="52" t="s">
        <v>55</v>
      </c>
      <c r="P15" s="19"/>
    </row>
    <row r="16" spans="1:19" ht="18" customHeight="1" x14ac:dyDescent="0.2">
      <c r="B16" s="24" t="s">
        <v>88</v>
      </c>
      <c r="C16" s="72">
        <v>10524167</v>
      </c>
      <c r="D16" s="73">
        <v>1691760</v>
      </c>
      <c r="E16" s="73">
        <v>866322</v>
      </c>
      <c r="F16" s="73">
        <v>825438</v>
      </c>
      <c r="G16" s="73">
        <v>6684359</v>
      </c>
      <c r="H16" s="73">
        <v>3416851</v>
      </c>
      <c r="I16" s="73">
        <v>3267508</v>
      </c>
      <c r="J16" s="73">
        <v>2148048</v>
      </c>
      <c r="K16" s="73">
        <v>903375</v>
      </c>
      <c r="L16" s="73">
        <v>1244673</v>
      </c>
      <c r="M16" s="116">
        <v>42.686100000000003</v>
      </c>
      <c r="N16" s="116">
        <v>41.229700000000001</v>
      </c>
      <c r="O16" s="117">
        <v>44.101199999999999</v>
      </c>
      <c r="P16" s="19"/>
    </row>
    <row r="17" spans="2:16" ht="13.5" customHeight="1" x14ac:dyDescent="0.2">
      <c r="B17" s="18" t="s">
        <v>57</v>
      </c>
      <c r="C17" s="74">
        <v>1301432</v>
      </c>
      <c r="D17" s="75">
        <v>199369</v>
      </c>
      <c r="E17" s="75">
        <v>102324</v>
      </c>
      <c r="F17" s="75">
        <v>97045</v>
      </c>
      <c r="G17" s="75">
        <v>863086</v>
      </c>
      <c r="H17" s="75">
        <v>433306</v>
      </c>
      <c r="I17" s="75">
        <v>429780</v>
      </c>
      <c r="J17" s="75">
        <v>238977</v>
      </c>
      <c r="K17" s="75">
        <v>97819</v>
      </c>
      <c r="L17" s="75">
        <v>141158</v>
      </c>
      <c r="M17" s="118">
        <v>41.398400000000002</v>
      </c>
      <c r="N17" s="118">
        <v>39.939100000000003</v>
      </c>
      <c r="O17" s="119">
        <v>42.782299999999999</v>
      </c>
      <c r="P17" s="19"/>
    </row>
    <row r="18" spans="2:16" ht="13.5" customHeight="1" x14ac:dyDescent="0.2">
      <c r="B18" s="18" t="s">
        <v>58</v>
      </c>
      <c r="C18" s="74">
        <v>1415463</v>
      </c>
      <c r="D18" s="75">
        <v>253371</v>
      </c>
      <c r="E18" s="75">
        <v>129635</v>
      </c>
      <c r="F18" s="75">
        <v>123736</v>
      </c>
      <c r="G18" s="75">
        <v>895370</v>
      </c>
      <c r="H18" s="75">
        <v>458202</v>
      </c>
      <c r="I18" s="75">
        <v>437168</v>
      </c>
      <c r="J18" s="75">
        <v>266722</v>
      </c>
      <c r="K18" s="75">
        <v>114704</v>
      </c>
      <c r="L18" s="75">
        <v>152018</v>
      </c>
      <c r="M18" s="118">
        <v>41.578699999999998</v>
      </c>
      <c r="N18" s="118">
        <v>40.368400000000001</v>
      </c>
      <c r="O18" s="119">
        <v>42.771299999999997</v>
      </c>
      <c r="P18" s="19"/>
    </row>
    <row r="19" spans="2:16" ht="13.5" customHeight="1" x14ac:dyDescent="0.2">
      <c r="B19" s="18" t="s">
        <v>59</v>
      </c>
      <c r="C19" s="74">
        <v>631803</v>
      </c>
      <c r="D19" s="75">
        <v>101258</v>
      </c>
      <c r="E19" s="75">
        <v>51868</v>
      </c>
      <c r="F19" s="75">
        <v>49390</v>
      </c>
      <c r="G19" s="75">
        <v>395965</v>
      </c>
      <c r="H19" s="75">
        <v>201891</v>
      </c>
      <c r="I19" s="75">
        <v>194074</v>
      </c>
      <c r="J19" s="75">
        <v>134580</v>
      </c>
      <c r="K19" s="75">
        <v>58409</v>
      </c>
      <c r="L19" s="75">
        <v>76171</v>
      </c>
      <c r="M19" s="118">
        <v>43.225900000000003</v>
      </c>
      <c r="N19" s="118">
        <v>41.905900000000003</v>
      </c>
      <c r="O19" s="119">
        <v>44.515099999999997</v>
      </c>
      <c r="P19" s="19"/>
    </row>
    <row r="20" spans="2:16" ht="13.5" customHeight="1" x14ac:dyDescent="0.2">
      <c r="B20" s="18" t="s">
        <v>60</v>
      </c>
      <c r="C20" s="74">
        <v>581436</v>
      </c>
      <c r="D20" s="75">
        <v>90994</v>
      </c>
      <c r="E20" s="75">
        <v>46476</v>
      </c>
      <c r="F20" s="75">
        <v>44518</v>
      </c>
      <c r="G20" s="75">
        <v>369496</v>
      </c>
      <c r="H20" s="75">
        <v>190107</v>
      </c>
      <c r="I20" s="75">
        <v>179389</v>
      </c>
      <c r="J20" s="75">
        <v>120946</v>
      </c>
      <c r="K20" s="75">
        <v>52296</v>
      </c>
      <c r="L20" s="75">
        <v>68650</v>
      </c>
      <c r="M20" s="118">
        <v>42.998699999999999</v>
      </c>
      <c r="N20" s="118">
        <v>41.706299999999999</v>
      </c>
      <c r="O20" s="119">
        <v>44.274799999999999</v>
      </c>
      <c r="P20" s="19"/>
    </row>
    <row r="21" spans="2:16" ht="13.5" customHeight="1" x14ac:dyDescent="0.2">
      <c r="B21" s="18" t="s">
        <v>61</v>
      </c>
      <c r="C21" s="74">
        <v>279103</v>
      </c>
      <c r="D21" s="75">
        <v>42586</v>
      </c>
      <c r="E21" s="75">
        <v>21772</v>
      </c>
      <c r="F21" s="75">
        <v>20814</v>
      </c>
      <c r="G21" s="75">
        <v>177136</v>
      </c>
      <c r="H21" s="75">
        <v>91093</v>
      </c>
      <c r="I21" s="75">
        <v>86043</v>
      </c>
      <c r="J21" s="75">
        <v>59381</v>
      </c>
      <c r="K21" s="75">
        <v>25245</v>
      </c>
      <c r="L21" s="75">
        <v>34136</v>
      </c>
      <c r="M21" s="118">
        <v>43.638500000000001</v>
      </c>
      <c r="N21" s="118">
        <v>42.203400000000002</v>
      </c>
      <c r="O21" s="119">
        <v>45.0443</v>
      </c>
      <c r="P21" s="19"/>
    </row>
    <row r="22" spans="2:16" ht="13.5" customHeight="1" x14ac:dyDescent="0.2">
      <c r="B22" s="18" t="s">
        <v>62</v>
      </c>
      <c r="C22" s="74">
        <v>789098</v>
      </c>
      <c r="D22" s="75">
        <v>126959</v>
      </c>
      <c r="E22" s="75">
        <v>64942</v>
      </c>
      <c r="F22" s="75">
        <v>62017</v>
      </c>
      <c r="G22" s="75">
        <v>499753</v>
      </c>
      <c r="H22" s="75">
        <v>255478</v>
      </c>
      <c r="I22" s="75">
        <v>244275</v>
      </c>
      <c r="J22" s="75">
        <v>162386</v>
      </c>
      <c r="K22" s="75">
        <v>68545</v>
      </c>
      <c r="L22" s="75">
        <v>93841</v>
      </c>
      <c r="M22" s="118">
        <v>42.726199999999999</v>
      </c>
      <c r="N22" s="118">
        <v>41.314799999999998</v>
      </c>
      <c r="O22" s="119">
        <v>44.098100000000002</v>
      </c>
      <c r="P22" s="19"/>
    </row>
    <row r="23" spans="2:16" ht="13.5" customHeight="1" x14ac:dyDescent="0.2">
      <c r="B23" s="18" t="s">
        <v>63</v>
      </c>
      <c r="C23" s="74">
        <v>435220</v>
      </c>
      <c r="D23" s="75">
        <v>71331</v>
      </c>
      <c r="E23" s="75">
        <v>36478</v>
      </c>
      <c r="F23" s="75">
        <v>34853</v>
      </c>
      <c r="G23" s="75">
        <v>272731</v>
      </c>
      <c r="H23" s="75">
        <v>140296</v>
      </c>
      <c r="I23" s="75">
        <v>132435</v>
      </c>
      <c r="J23" s="75">
        <v>91158</v>
      </c>
      <c r="K23" s="75">
        <v>38646</v>
      </c>
      <c r="L23" s="75">
        <v>52512</v>
      </c>
      <c r="M23" s="118">
        <v>42.736199999999997</v>
      </c>
      <c r="N23" s="118">
        <v>41.279800000000002</v>
      </c>
      <c r="O23" s="119">
        <v>44.163699999999999</v>
      </c>
      <c r="P23" s="19"/>
    </row>
    <row r="24" spans="2:16" ht="13.5" customHeight="1" x14ac:dyDescent="0.2">
      <c r="B24" s="18" t="s">
        <v>64</v>
      </c>
      <c r="C24" s="74">
        <v>538303</v>
      </c>
      <c r="D24" s="75">
        <v>84677</v>
      </c>
      <c r="E24" s="75">
        <v>43465</v>
      </c>
      <c r="F24" s="75">
        <v>41212</v>
      </c>
      <c r="G24" s="75">
        <v>333200</v>
      </c>
      <c r="H24" s="75">
        <v>171554</v>
      </c>
      <c r="I24" s="75">
        <v>161646</v>
      </c>
      <c r="J24" s="75">
        <v>120426</v>
      </c>
      <c r="K24" s="75">
        <v>50998</v>
      </c>
      <c r="L24" s="75">
        <v>69428</v>
      </c>
      <c r="M24" s="118">
        <v>43.647500000000001</v>
      </c>
      <c r="N24" s="118">
        <v>42.097499999999997</v>
      </c>
      <c r="O24" s="119">
        <v>45.161799999999999</v>
      </c>
      <c r="P24" s="19"/>
    </row>
    <row r="25" spans="2:16" ht="13.5" customHeight="1" x14ac:dyDescent="0.2">
      <c r="B25" s="18" t="s">
        <v>65</v>
      </c>
      <c r="C25" s="74">
        <v>510037</v>
      </c>
      <c r="D25" s="75">
        <v>82756</v>
      </c>
      <c r="E25" s="75">
        <v>42428</v>
      </c>
      <c r="F25" s="75">
        <v>40328</v>
      </c>
      <c r="G25" s="75">
        <v>319764</v>
      </c>
      <c r="H25" s="75">
        <v>164638</v>
      </c>
      <c r="I25" s="75">
        <v>155126</v>
      </c>
      <c r="J25" s="75">
        <v>107517</v>
      </c>
      <c r="K25" s="75">
        <v>45880</v>
      </c>
      <c r="L25" s="75">
        <v>61637</v>
      </c>
      <c r="M25" s="118">
        <v>42.920699999999997</v>
      </c>
      <c r="N25" s="118">
        <v>41.445399999999999</v>
      </c>
      <c r="O25" s="119">
        <v>44.372199999999999</v>
      </c>
      <c r="P25" s="19"/>
    </row>
    <row r="26" spans="2:16" ht="13.5" customHeight="1" x14ac:dyDescent="0.2">
      <c r="B26" s="18" t="s">
        <v>66</v>
      </c>
      <c r="C26" s="74">
        <v>497661</v>
      </c>
      <c r="D26" s="75">
        <v>79198</v>
      </c>
      <c r="E26" s="75">
        <v>40524</v>
      </c>
      <c r="F26" s="75">
        <v>38674</v>
      </c>
      <c r="G26" s="75">
        <v>312024</v>
      </c>
      <c r="H26" s="75">
        <v>161208</v>
      </c>
      <c r="I26" s="75">
        <v>150816</v>
      </c>
      <c r="J26" s="75">
        <v>106439</v>
      </c>
      <c r="K26" s="75">
        <v>45636</v>
      </c>
      <c r="L26" s="75">
        <v>60803</v>
      </c>
      <c r="M26" s="118">
        <v>43.360500000000002</v>
      </c>
      <c r="N26" s="118">
        <v>41.955599999999997</v>
      </c>
      <c r="O26" s="119">
        <v>44.749000000000002</v>
      </c>
      <c r="P26" s="19"/>
    </row>
    <row r="27" spans="2:16" ht="13.5" customHeight="1" x14ac:dyDescent="0.2">
      <c r="B27" s="18" t="s">
        <v>67</v>
      </c>
      <c r="C27" s="74">
        <v>1197651</v>
      </c>
      <c r="D27" s="75">
        <v>193674</v>
      </c>
      <c r="E27" s="75">
        <v>99083</v>
      </c>
      <c r="F27" s="75">
        <v>94591</v>
      </c>
      <c r="G27" s="75">
        <v>762972</v>
      </c>
      <c r="H27" s="75">
        <v>390317</v>
      </c>
      <c r="I27" s="75">
        <v>372655</v>
      </c>
      <c r="J27" s="75">
        <v>241005</v>
      </c>
      <c r="K27" s="75">
        <v>100153</v>
      </c>
      <c r="L27" s="75">
        <v>140852</v>
      </c>
      <c r="M27" s="118">
        <v>42.3994</v>
      </c>
      <c r="N27" s="118">
        <v>40.878900000000002</v>
      </c>
      <c r="O27" s="119">
        <v>43.873600000000003</v>
      </c>
      <c r="P27" s="19"/>
    </row>
    <row r="28" spans="2:16" ht="13.5" customHeight="1" x14ac:dyDescent="0.2">
      <c r="B28" s="18" t="s">
        <v>68</v>
      </c>
      <c r="C28" s="74">
        <v>619788</v>
      </c>
      <c r="D28" s="75">
        <v>98164</v>
      </c>
      <c r="E28" s="75">
        <v>50118</v>
      </c>
      <c r="F28" s="75">
        <v>48046</v>
      </c>
      <c r="G28" s="75">
        <v>388906</v>
      </c>
      <c r="H28" s="75">
        <v>198543</v>
      </c>
      <c r="I28" s="75">
        <v>190363</v>
      </c>
      <c r="J28" s="75">
        <v>132718</v>
      </c>
      <c r="K28" s="75">
        <v>55234</v>
      </c>
      <c r="L28" s="75">
        <v>77484</v>
      </c>
      <c r="M28" s="118">
        <v>43.3093</v>
      </c>
      <c r="N28" s="118">
        <v>41.741599999999998</v>
      </c>
      <c r="O28" s="119">
        <v>44.817399999999999</v>
      </c>
      <c r="P28" s="19"/>
    </row>
    <row r="29" spans="2:16" ht="12.75" x14ac:dyDescent="0.2">
      <c r="B29" s="18" t="s">
        <v>69</v>
      </c>
      <c r="C29" s="74">
        <v>564331</v>
      </c>
      <c r="D29" s="75">
        <v>87299</v>
      </c>
      <c r="E29" s="75">
        <v>44843</v>
      </c>
      <c r="F29" s="75">
        <v>42456</v>
      </c>
      <c r="G29" s="75">
        <v>354350</v>
      </c>
      <c r="H29" s="75">
        <v>181964</v>
      </c>
      <c r="I29" s="75">
        <v>172386</v>
      </c>
      <c r="J29" s="75">
        <v>122682</v>
      </c>
      <c r="K29" s="75">
        <v>50339</v>
      </c>
      <c r="L29" s="75">
        <v>72343</v>
      </c>
      <c r="M29" s="118">
        <v>43.777500000000003</v>
      </c>
      <c r="N29" s="118">
        <v>42.0319</v>
      </c>
      <c r="O29" s="119">
        <v>45.4621</v>
      </c>
      <c r="P29" s="19"/>
    </row>
    <row r="30" spans="2:16" ht="13.5" customHeight="1" x14ac:dyDescent="0.2">
      <c r="B30" s="18" t="s">
        <v>70</v>
      </c>
      <c r="C30" s="74">
        <v>1162841</v>
      </c>
      <c r="D30" s="75">
        <v>180124</v>
      </c>
      <c r="E30" s="75">
        <v>92366</v>
      </c>
      <c r="F30" s="75">
        <v>87758</v>
      </c>
      <c r="G30" s="75">
        <v>739606</v>
      </c>
      <c r="H30" s="75">
        <v>378254</v>
      </c>
      <c r="I30" s="75">
        <v>361352</v>
      </c>
      <c r="J30" s="75">
        <v>243111</v>
      </c>
      <c r="K30" s="75">
        <v>99471</v>
      </c>
      <c r="L30" s="75">
        <v>143640</v>
      </c>
      <c r="M30" s="118">
        <v>43.347700000000003</v>
      </c>
      <c r="N30" s="118">
        <v>41.685000000000002</v>
      </c>
      <c r="O30" s="119">
        <v>44.9467</v>
      </c>
      <c r="P30" s="19"/>
    </row>
    <row r="31" spans="2:16" ht="18.75" customHeight="1" x14ac:dyDescent="0.2">
      <c r="B31" s="17"/>
      <c r="C31" s="9"/>
    </row>
  </sheetData>
  <mergeCells count="12">
    <mergeCell ref="B4:B5"/>
    <mergeCell ref="B14:B15"/>
    <mergeCell ref="D14:F14"/>
    <mergeCell ref="G14:I14"/>
    <mergeCell ref="J14:L14"/>
    <mergeCell ref="C14:C15"/>
    <mergeCell ref="C4:C5"/>
    <mergeCell ref="M4:O4"/>
    <mergeCell ref="M14:O14"/>
    <mergeCell ref="J4:L4"/>
    <mergeCell ref="D4:F4"/>
    <mergeCell ref="G4:I4"/>
  </mergeCells>
  <hyperlinks>
    <hyperlink ref="B2" location="Content!A1" display="Back" xr:uid="{00000000-0004-0000-0500-000000000000}"/>
  </hyperlinks>
  <pageMargins left="0.59055118110236227" right="0.59055118110236227" top="0.59055118110236227" bottom="0.59055118110236227"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M31"/>
  <sheetViews>
    <sheetView showGridLines="0" workbookViewId="0"/>
  </sheetViews>
  <sheetFormatPr defaultColWidth="9.140625" defaultRowHeight="15" customHeight="1" x14ac:dyDescent="0.2"/>
  <cols>
    <col min="1" max="1" width="1.42578125" style="2" customWidth="1"/>
    <col min="2" max="2" width="21.42578125" style="2" customWidth="1"/>
    <col min="3" max="3" width="10.42578125" style="2" customWidth="1"/>
    <col min="4" max="7" width="10" style="2" customWidth="1"/>
    <col min="8" max="8" width="10.42578125" style="2" customWidth="1"/>
    <col min="9" max="12" width="10" style="2" customWidth="1"/>
    <col min="13" max="14" width="11.85546875" style="2" customWidth="1"/>
    <col min="15" max="16" width="9.5703125" style="2" customWidth="1"/>
    <col min="17" max="17" width="5.140625" style="2" customWidth="1"/>
    <col min="18" max="16384" width="9.140625" style="2"/>
  </cols>
  <sheetData>
    <row r="1" spans="1:13" ht="15.75" customHeight="1" x14ac:dyDescent="0.2">
      <c r="B1" s="5" t="s">
        <v>16</v>
      </c>
      <c r="C1" s="5"/>
    </row>
    <row r="2" spans="1:13" ht="15" customHeight="1" x14ac:dyDescent="0.25">
      <c r="A2" s="122"/>
      <c r="B2" s="122" t="s">
        <v>49</v>
      </c>
      <c r="C2" s="45"/>
      <c r="D2" s="19"/>
      <c r="E2" s="19"/>
      <c r="F2" s="19"/>
      <c r="G2" s="19"/>
      <c r="H2" s="19"/>
      <c r="I2" s="19"/>
      <c r="J2" s="19"/>
      <c r="K2" s="19"/>
      <c r="L2" s="19"/>
      <c r="M2" s="19"/>
    </row>
    <row r="3" spans="1:13" ht="15" customHeight="1" thickBot="1" x14ac:dyDescent="0.25">
      <c r="B3" s="19" t="s">
        <v>50</v>
      </c>
      <c r="C3" s="19"/>
      <c r="D3" s="19"/>
      <c r="E3" s="19"/>
      <c r="F3" s="19"/>
      <c r="G3" s="19"/>
      <c r="H3" s="19"/>
      <c r="I3" s="19"/>
      <c r="J3" s="19"/>
      <c r="K3" s="19"/>
      <c r="L3" s="33" t="s">
        <v>72</v>
      </c>
      <c r="M3" s="19"/>
    </row>
    <row r="4" spans="1:13" ht="27" customHeight="1" x14ac:dyDescent="0.2">
      <c r="B4" s="205" t="s">
        <v>52</v>
      </c>
      <c r="C4" s="223" t="s">
        <v>105</v>
      </c>
      <c r="D4" s="201" t="s">
        <v>106</v>
      </c>
      <c r="E4" s="221"/>
      <c r="F4" s="221"/>
      <c r="G4" s="222"/>
      <c r="H4" s="223" t="s">
        <v>107</v>
      </c>
      <c r="I4" s="201" t="s">
        <v>108</v>
      </c>
      <c r="J4" s="221"/>
      <c r="K4" s="221"/>
      <c r="L4" s="221"/>
      <c r="M4" s="19"/>
    </row>
    <row r="5" spans="1:13" ht="13.5" thickBot="1" x14ac:dyDescent="0.25">
      <c r="B5" s="206"/>
      <c r="C5" s="224"/>
      <c r="D5" s="46" t="s">
        <v>109</v>
      </c>
      <c r="E5" s="14" t="s">
        <v>110</v>
      </c>
      <c r="F5" s="14" t="s">
        <v>111</v>
      </c>
      <c r="G5" s="14" t="s">
        <v>112</v>
      </c>
      <c r="H5" s="224"/>
      <c r="I5" s="46" t="s">
        <v>109</v>
      </c>
      <c r="J5" s="14" t="s">
        <v>110</v>
      </c>
      <c r="K5" s="14" t="s">
        <v>111</v>
      </c>
      <c r="L5" s="14" t="s">
        <v>112</v>
      </c>
      <c r="M5" s="19"/>
    </row>
    <row r="6" spans="1:13" ht="12.75" x14ac:dyDescent="0.2">
      <c r="B6" s="42">
        <v>1991</v>
      </c>
      <c r="C6" s="64">
        <v>4999935</v>
      </c>
      <c r="D6" s="64">
        <v>2081308</v>
      </c>
      <c r="E6" s="64">
        <v>2544573</v>
      </c>
      <c r="F6" s="64">
        <v>241316</v>
      </c>
      <c r="G6" s="64">
        <v>126989</v>
      </c>
      <c r="H6" s="64">
        <v>5302280</v>
      </c>
      <c r="I6" s="77">
        <v>1724468</v>
      </c>
      <c r="J6" s="64">
        <v>2548988</v>
      </c>
      <c r="K6" s="64">
        <v>330183</v>
      </c>
      <c r="L6" s="78">
        <v>695114</v>
      </c>
      <c r="M6" s="19"/>
    </row>
    <row r="7" spans="1:13" ht="12.75" x14ac:dyDescent="0.2">
      <c r="B7" s="25">
        <v>2001</v>
      </c>
      <c r="C7" s="68">
        <v>4982071</v>
      </c>
      <c r="D7" s="79">
        <v>2107595</v>
      </c>
      <c r="E7" s="79">
        <v>2370674</v>
      </c>
      <c r="F7" s="79">
        <v>352079</v>
      </c>
      <c r="G7" s="79">
        <v>122066</v>
      </c>
      <c r="H7" s="68">
        <v>5247989</v>
      </c>
      <c r="I7" s="79">
        <v>1725980</v>
      </c>
      <c r="J7" s="79">
        <v>2373083</v>
      </c>
      <c r="K7" s="79">
        <v>459511</v>
      </c>
      <c r="L7" s="81">
        <v>662558</v>
      </c>
      <c r="M7" s="19"/>
    </row>
    <row r="8" spans="1:13" ht="12.75" x14ac:dyDescent="0.2">
      <c r="B8" s="25">
        <v>2011</v>
      </c>
      <c r="C8" s="68">
        <v>5109766</v>
      </c>
      <c r="D8" s="83">
        <v>2287597</v>
      </c>
      <c r="E8" s="83">
        <v>2211579</v>
      </c>
      <c r="F8" s="83">
        <v>466461</v>
      </c>
      <c r="G8" s="83">
        <v>126475</v>
      </c>
      <c r="H8" s="68">
        <v>5326794</v>
      </c>
      <c r="I8" s="83">
        <v>1876830</v>
      </c>
      <c r="J8" s="83">
        <v>2197895</v>
      </c>
      <c r="K8" s="83">
        <v>606486</v>
      </c>
      <c r="L8" s="80">
        <v>634671</v>
      </c>
      <c r="M8" s="19"/>
    </row>
    <row r="9" spans="1:13" ht="12.75" x14ac:dyDescent="0.2">
      <c r="B9" s="43">
        <v>2021</v>
      </c>
      <c r="C9" s="91">
        <v>5186548</v>
      </c>
      <c r="D9" s="91">
        <v>2477037</v>
      </c>
      <c r="E9" s="91">
        <v>2009738</v>
      </c>
      <c r="F9" s="91">
        <v>544287</v>
      </c>
      <c r="G9" s="91">
        <v>124903</v>
      </c>
      <c r="H9" s="92">
        <v>5337619</v>
      </c>
      <c r="I9" s="90">
        <v>2031554</v>
      </c>
      <c r="J9" s="91">
        <v>1997604</v>
      </c>
      <c r="K9" s="91">
        <v>688825</v>
      </c>
      <c r="L9" s="92">
        <v>595672</v>
      </c>
      <c r="M9" s="19"/>
    </row>
    <row r="10" spans="1:13" ht="12.75" x14ac:dyDescent="0.2">
      <c r="B10" s="47"/>
      <c r="C10" s="47"/>
      <c r="D10" s="19"/>
      <c r="E10" s="19"/>
      <c r="F10" s="19"/>
      <c r="G10" s="19"/>
      <c r="H10" s="19"/>
      <c r="I10" s="19"/>
      <c r="J10" s="19"/>
      <c r="K10" s="19"/>
      <c r="L10" s="19"/>
      <c r="M10" s="19"/>
    </row>
    <row r="11" spans="1:13" ht="15.75" customHeight="1" x14ac:dyDescent="0.2">
      <c r="B11" s="5" t="s">
        <v>17</v>
      </c>
      <c r="C11" s="5"/>
      <c r="D11" s="16"/>
      <c r="E11" s="16"/>
      <c r="F11" s="16"/>
      <c r="G11" s="16"/>
      <c r="H11" s="16"/>
      <c r="I11" s="16"/>
      <c r="J11" s="16"/>
      <c r="K11" s="16"/>
      <c r="L11" s="16"/>
      <c r="M11" s="19"/>
    </row>
    <row r="12" spans="1:13" ht="13.5" thickBot="1" x14ac:dyDescent="0.25">
      <c r="B12" s="19" t="s">
        <v>84</v>
      </c>
      <c r="C12" s="19"/>
      <c r="D12" s="19"/>
      <c r="E12" s="19"/>
      <c r="F12" s="19"/>
      <c r="G12" s="19"/>
      <c r="H12" s="19"/>
      <c r="I12" s="19"/>
      <c r="J12" s="19"/>
      <c r="K12" s="19"/>
      <c r="L12" s="59" t="s">
        <v>81</v>
      </c>
      <c r="M12" s="19"/>
    </row>
    <row r="13" spans="1:13" ht="29.45" customHeight="1" x14ac:dyDescent="0.2">
      <c r="B13" s="207" t="s">
        <v>51</v>
      </c>
      <c r="C13" s="223" t="s">
        <v>105</v>
      </c>
      <c r="D13" s="201" t="s">
        <v>106</v>
      </c>
      <c r="E13" s="221"/>
      <c r="F13" s="221"/>
      <c r="G13" s="222"/>
      <c r="H13" s="223" t="s">
        <v>107</v>
      </c>
      <c r="I13" s="201" t="s">
        <v>108</v>
      </c>
      <c r="J13" s="221"/>
      <c r="K13" s="221"/>
      <c r="L13" s="221"/>
      <c r="M13" s="19"/>
    </row>
    <row r="14" spans="1:13" ht="13.5" customHeight="1" thickBot="1" x14ac:dyDescent="0.25">
      <c r="B14" s="208"/>
      <c r="C14" s="224"/>
      <c r="D14" s="46" t="s">
        <v>109</v>
      </c>
      <c r="E14" s="14" t="s">
        <v>110</v>
      </c>
      <c r="F14" s="14" t="s">
        <v>111</v>
      </c>
      <c r="G14" s="14" t="s">
        <v>112</v>
      </c>
      <c r="H14" s="224"/>
      <c r="I14" s="46" t="s">
        <v>109</v>
      </c>
      <c r="J14" s="14" t="s">
        <v>110</v>
      </c>
      <c r="K14" s="14" t="s">
        <v>111</v>
      </c>
      <c r="L14" s="14" t="s">
        <v>112</v>
      </c>
      <c r="M14" s="19"/>
    </row>
    <row r="15" spans="1:13" ht="18" customHeight="1" x14ac:dyDescent="0.2">
      <c r="B15" s="24" t="s">
        <v>88</v>
      </c>
      <c r="C15" s="91">
        <v>5186548</v>
      </c>
      <c r="D15" s="91">
        <v>2477037</v>
      </c>
      <c r="E15" s="91">
        <v>2009738</v>
      </c>
      <c r="F15" s="91">
        <v>544287</v>
      </c>
      <c r="G15" s="91">
        <v>124903</v>
      </c>
      <c r="H15" s="92">
        <v>5337619</v>
      </c>
      <c r="I15" s="90">
        <v>2031554</v>
      </c>
      <c r="J15" s="91">
        <v>1997604</v>
      </c>
      <c r="K15" s="91">
        <v>688825</v>
      </c>
      <c r="L15" s="92">
        <v>595672</v>
      </c>
      <c r="M15" s="19"/>
    </row>
    <row r="16" spans="1:13" ht="12.75" x14ac:dyDescent="0.2">
      <c r="B16" s="18" t="s">
        <v>57</v>
      </c>
      <c r="C16" s="94">
        <v>633449</v>
      </c>
      <c r="D16" s="94">
        <v>328889</v>
      </c>
      <c r="E16" s="94">
        <v>222741</v>
      </c>
      <c r="F16" s="94">
        <v>60583</v>
      </c>
      <c r="G16" s="94">
        <v>12094</v>
      </c>
      <c r="H16" s="95">
        <v>667983</v>
      </c>
      <c r="I16" s="93">
        <v>291426</v>
      </c>
      <c r="J16" s="94">
        <v>221133</v>
      </c>
      <c r="K16" s="94">
        <v>89580</v>
      </c>
      <c r="L16" s="95">
        <v>58384</v>
      </c>
      <c r="M16" s="19"/>
    </row>
    <row r="17" spans="2:13" ht="12.75" x14ac:dyDescent="0.2">
      <c r="B17" s="18" t="s">
        <v>58</v>
      </c>
      <c r="C17" s="94">
        <v>702541</v>
      </c>
      <c r="D17" s="94">
        <v>332347</v>
      </c>
      <c r="E17" s="94">
        <v>277330</v>
      </c>
      <c r="F17" s="94">
        <v>73280</v>
      </c>
      <c r="G17" s="94">
        <v>15768</v>
      </c>
      <c r="H17" s="95">
        <v>712922</v>
      </c>
      <c r="I17" s="93">
        <v>273328</v>
      </c>
      <c r="J17" s="94">
        <v>274544</v>
      </c>
      <c r="K17" s="94">
        <v>88161</v>
      </c>
      <c r="L17" s="95">
        <v>74233</v>
      </c>
      <c r="M17" s="19"/>
    </row>
    <row r="18" spans="2:13" ht="12.75" x14ac:dyDescent="0.2">
      <c r="B18" s="18" t="s">
        <v>59</v>
      </c>
      <c r="C18" s="94">
        <v>312168</v>
      </c>
      <c r="D18" s="94">
        <v>144353</v>
      </c>
      <c r="E18" s="94">
        <v>125325</v>
      </c>
      <c r="F18" s="94">
        <v>33195</v>
      </c>
      <c r="G18" s="94">
        <v>8128</v>
      </c>
      <c r="H18" s="95">
        <v>319635</v>
      </c>
      <c r="I18" s="93">
        <v>116743</v>
      </c>
      <c r="J18" s="94">
        <v>124322</v>
      </c>
      <c r="K18" s="94">
        <v>40437</v>
      </c>
      <c r="L18" s="95">
        <v>37229</v>
      </c>
      <c r="M18" s="19"/>
    </row>
    <row r="19" spans="2:13" ht="12.75" x14ac:dyDescent="0.2">
      <c r="B19" s="18" t="s">
        <v>60</v>
      </c>
      <c r="C19" s="94">
        <v>288879</v>
      </c>
      <c r="D19" s="94">
        <v>135257</v>
      </c>
      <c r="E19" s="94">
        <v>113495</v>
      </c>
      <c r="F19" s="94">
        <v>31041</v>
      </c>
      <c r="G19" s="94">
        <v>7193</v>
      </c>
      <c r="H19" s="95">
        <v>292557</v>
      </c>
      <c r="I19" s="93">
        <v>107752</v>
      </c>
      <c r="J19" s="94">
        <v>112313</v>
      </c>
      <c r="K19" s="94">
        <v>37776</v>
      </c>
      <c r="L19" s="95">
        <v>33252</v>
      </c>
      <c r="M19" s="19"/>
    </row>
    <row r="20" spans="2:13" ht="12.75" x14ac:dyDescent="0.2">
      <c r="B20" s="18" t="s">
        <v>61</v>
      </c>
      <c r="C20" s="94">
        <v>138110</v>
      </c>
      <c r="D20" s="94">
        <v>67108</v>
      </c>
      <c r="E20" s="94">
        <v>48478</v>
      </c>
      <c r="F20" s="94">
        <v>18145</v>
      </c>
      <c r="G20" s="94">
        <v>3689</v>
      </c>
      <c r="H20" s="95">
        <v>140993</v>
      </c>
      <c r="I20" s="93">
        <v>53697</v>
      </c>
      <c r="J20" s="94">
        <v>48369</v>
      </c>
      <c r="K20" s="94">
        <v>22294</v>
      </c>
      <c r="L20" s="95">
        <v>16163</v>
      </c>
      <c r="M20" s="19"/>
    </row>
    <row r="21" spans="2:13" ht="12.75" x14ac:dyDescent="0.2">
      <c r="B21" s="18" t="s">
        <v>62</v>
      </c>
      <c r="C21" s="94">
        <v>388965</v>
      </c>
      <c r="D21" s="94">
        <v>191767</v>
      </c>
      <c r="E21" s="94">
        <v>137269</v>
      </c>
      <c r="F21" s="94">
        <v>47972</v>
      </c>
      <c r="G21" s="94">
        <v>10419</v>
      </c>
      <c r="H21" s="95">
        <v>400133</v>
      </c>
      <c r="I21" s="93">
        <v>156910</v>
      </c>
      <c r="J21" s="94">
        <v>136488</v>
      </c>
      <c r="K21" s="94">
        <v>59781</v>
      </c>
      <c r="L21" s="95">
        <v>45774</v>
      </c>
      <c r="M21" s="19"/>
    </row>
    <row r="22" spans="2:13" ht="12.75" x14ac:dyDescent="0.2">
      <c r="B22" s="18" t="s">
        <v>63</v>
      </c>
      <c r="C22" s="94">
        <v>215420</v>
      </c>
      <c r="D22" s="94">
        <v>103453</v>
      </c>
      <c r="E22" s="94">
        <v>80436</v>
      </c>
      <c r="F22" s="94">
        <v>25353</v>
      </c>
      <c r="G22" s="94">
        <v>5153</v>
      </c>
      <c r="H22" s="95">
        <v>219800</v>
      </c>
      <c r="I22" s="93">
        <v>83573</v>
      </c>
      <c r="J22" s="94">
        <v>79904</v>
      </c>
      <c r="K22" s="94">
        <v>31644</v>
      </c>
      <c r="L22" s="95">
        <v>23889</v>
      </c>
      <c r="M22" s="19"/>
    </row>
    <row r="23" spans="2:13" ht="12.75" x14ac:dyDescent="0.2">
      <c r="B23" s="18" t="s">
        <v>64</v>
      </c>
      <c r="C23" s="94">
        <v>266017</v>
      </c>
      <c r="D23" s="94">
        <v>122620</v>
      </c>
      <c r="E23" s="94">
        <v>105863</v>
      </c>
      <c r="F23" s="94">
        <v>29475</v>
      </c>
      <c r="G23" s="94">
        <v>6877</v>
      </c>
      <c r="H23" s="95">
        <v>272286</v>
      </c>
      <c r="I23" s="93">
        <v>98441</v>
      </c>
      <c r="J23" s="94">
        <v>105000</v>
      </c>
      <c r="K23" s="94">
        <v>36034</v>
      </c>
      <c r="L23" s="95">
        <v>31904</v>
      </c>
      <c r="M23" s="19"/>
    </row>
    <row r="24" spans="2:13" ht="12.75" x14ac:dyDescent="0.2">
      <c r="B24" s="18" t="s">
        <v>65</v>
      </c>
      <c r="C24" s="94">
        <v>252946</v>
      </c>
      <c r="D24" s="94">
        <v>117682</v>
      </c>
      <c r="E24" s="94">
        <v>102141</v>
      </c>
      <c r="F24" s="94">
        <v>25519</v>
      </c>
      <c r="G24" s="94">
        <v>6443</v>
      </c>
      <c r="H24" s="95">
        <v>257091</v>
      </c>
      <c r="I24" s="93">
        <v>94033</v>
      </c>
      <c r="J24" s="94">
        <v>101224</v>
      </c>
      <c r="K24" s="94">
        <v>31092</v>
      </c>
      <c r="L24" s="95">
        <v>29885</v>
      </c>
      <c r="M24" s="19"/>
    </row>
    <row r="25" spans="2:13" ht="12.75" x14ac:dyDescent="0.2">
      <c r="B25" s="18" t="s">
        <v>66</v>
      </c>
      <c r="C25" s="94">
        <v>247368</v>
      </c>
      <c r="D25" s="94">
        <v>112778</v>
      </c>
      <c r="E25" s="94">
        <v>105555</v>
      </c>
      <c r="F25" s="94">
        <v>22109</v>
      </c>
      <c r="G25" s="94">
        <v>6218</v>
      </c>
      <c r="H25" s="95">
        <v>250293</v>
      </c>
      <c r="I25" s="93">
        <v>88324</v>
      </c>
      <c r="J25" s="94">
        <v>104784</v>
      </c>
      <c r="K25" s="94">
        <v>26405</v>
      </c>
      <c r="L25" s="95">
        <v>30184</v>
      </c>
      <c r="M25" s="19"/>
    </row>
    <row r="26" spans="2:13" ht="12.75" x14ac:dyDescent="0.2">
      <c r="B26" s="18" t="s">
        <v>67</v>
      </c>
      <c r="C26" s="94">
        <v>589553</v>
      </c>
      <c r="D26" s="94">
        <v>282105</v>
      </c>
      <c r="E26" s="94">
        <v>233633</v>
      </c>
      <c r="F26" s="94">
        <v>56156</v>
      </c>
      <c r="G26" s="94">
        <v>13527</v>
      </c>
      <c r="H26" s="95">
        <v>608098</v>
      </c>
      <c r="I26" s="93">
        <v>232191</v>
      </c>
      <c r="J26" s="94">
        <v>232804</v>
      </c>
      <c r="K26" s="94">
        <v>72530</v>
      </c>
      <c r="L26" s="95">
        <v>67220</v>
      </c>
      <c r="M26" s="19"/>
    </row>
    <row r="27" spans="2:13" ht="12.75" x14ac:dyDescent="0.2">
      <c r="B27" s="18" t="s">
        <v>68</v>
      </c>
      <c r="C27" s="94">
        <v>303895</v>
      </c>
      <c r="D27" s="94">
        <v>142720</v>
      </c>
      <c r="E27" s="94">
        <v>120208</v>
      </c>
      <c r="F27" s="94">
        <v>32087</v>
      </c>
      <c r="G27" s="94">
        <v>7759</v>
      </c>
      <c r="H27" s="95">
        <v>315893</v>
      </c>
      <c r="I27" s="93">
        <v>116898</v>
      </c>
      <c r="J27" s="94">
        <v>120032</v>
      </c>
      <c r="K27" s="94">
        <v>40287</v>
      </c>
      <c r="L27" s="95">
        <v>37744</v>
      </c>
      <c r="M27" s="19"/>
    </row>
    <row r="28" spans="2:13" ht="12.75" x14ac:dyDescent="0.2">
      <c r="B28" s="18" t="s">
        <v>69</v>
      </c>
      <c r="C28" s="94">
        <v>277146</v>
      </c>
      <c r="D28" s="94">
        <v>126962</v>
      </c>
      <c r="E28" s="94">
        <v>115986</v>
      </c>
      <c r="F28" s="94">
        <v>26415</v>
      </c>
      <c r="G28" s="94">
        <v>6883</v>
      </c>
      <c r="H28" s="95">
        <v>287185</v>
      </c>
      <c r="I28" s="93">
        <v>100875</v>
      </c>
      <c r="J28" s="94">
        <v>115594</v>
      </c>
      <c r="K28" s="94">
        <v>33595</v>
      </c>
      <c r="L28" s="95">
        <v>36363</v>
      </c>
      <c r="M28" s="19"/>
    </row>
    <row r="29" spans="2:13" ht="12.75" x14ac:dyDescent="0.2">
      <c r="B29" s="18" t="s">
        <v>70</v>
      </c>
      <c r="C29" s="94">
        <v>570091</v>
      </c>
      <c r="D29" s="94">
        <v>268996</v>
      </c>
      <c r="E29" s="94">
        <v>221278</v>
      </c>
      <c r="F29" s="94">
        <v>62957</v>
      </c>
      <c r="G29" s="94">
        <v>14752</v>
      </c>
      <c r="H29" s="95">
        <v>592750</v>
      </c>
      <c r="I29" s="93">
        <v>217363</v>
      </c>
      <c r="J29" s="94">
        <v>221093</v>
      </c>
      <c r="K29" s="94">
        <v>79209</v>
      </c>
      <c r="L29" s="95">
        <v>73448</v>
      </c>
      <c r="M29" s="19"/>
    </row>
    <row r="30" spans="2:13" ht="15" customHeight="1" x14ac:dyDescent="0.2">
      <c r="B30" s="19"/>
      <c r="C30" s="19"/>
      <c r="D30" s="19"/>
      <c r="E30" s="19"/>
      <c r="F30" s="19"/>
      <c r="G30" s="19"/>
      <c r="H30" s="19"/>
      <c r="I30" s="19"/>
      <c r="J30" s="19"/>
      <c r="K30" s="19"/>
      <c r="L30" s="19"/>
      <c r="M30" s="19"/>
    </row>
    <row r="31" spans="2:13" ht="15" customHeight="1" x14ac:dyDescent="0.2">
      <c r="B31" s="19"/>
      <c r="C31" s="19"/>
      <c r="D31" s="19"/>
      <c r="E31" s="19"/>
      <c r="F31" s="19"/>
      <c r="G31" s="19"/>
      <c r="H31" s="19"/>
      <c r="I31" s="19"/>
      <c r="J31" s="19"/>
      <c r="K31" s="19"/>
      <c r="L31" s="19"/>
      <c r="M31" s="19"/>
    </row>
  </sheetData>
  <mergeCells count="10">
    <mergeCell ref="B13:B14"/>
    <mergeCell ref="B4:B5"/>
    <mergeCell ref="I4:L4"/>
    <mergeCell ref="D4:G4"/>
    <mergeCell ref="D13:G13"/>
    <mergeCell ref="I13:L13"/>
    <mergeCell ref="C4:C5"/>
    <mergeCell ref="H4:H5"/>
    <mergeCell ref="C13:C14"/>
    <mergeCell ref="H13:H14"/>
  </mergeCells>
  <hyperlinks>
    <hyperlink ref="B2" location="Content!A1" display="Back" xr:uid="{00000000-0004-0000-0600-000000000000}"/>
  </hyperlinks>
  <pageMargins left="0.59055118110236227" right="0.59055118110236227"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K31"/>
  <sheetViews>
    <sheetView showGridLines="0" workbookViewId="0"/>
  </sheetViews>
  <sheetFormatPr defaultColWidth="9.140625" defaultRowHeight="15" customHeight="1" x14ac:dyDescent="0.2"/>
  <cols>
    <col min="1" max="1" width="1.42578125" style="2" customWidth="1"/>
    <col min="2" max="2" width="25.140625" style="2" customWidth="1"/>
    <col min="3" max="10" width="14.5703125" style="2" customWidth="1"/>
    <col min="11" max="11" width="5.140625" style="2" customWidth="1"/>
    <col min="12" max="16384" width="9.140625" style="2"/>
  </cols>
  <sheetData>
    <row r="1" spans="1:11" ht="15.75" customHeight="1" x14ac:dyDescent="0.2">
      <c r="B1" s="5" t="s">
        <v>19</v>
      </c>
    </row>
    <row r="2" spans="1:11" ht="15" customHeight="1" x14ac:dyDescent="0.25">
      <c r="A2" s="122"/>
      <c r="B2" s="122" t="s">
        <v>49</v>
      </c>
      <c r="C2" s="19"/>
      <c r="D2" s="19"/>
      <c r="E2" s="19"/>
      <c r="F2" s="19"/>
      <c r="G2" s="19"/>
      <c r="H2" s="21"/>
      <c r="I2" s="19"/>
      <c r="J2" s="19"/>
      <c r="K2" s="19"/>
    </row>
    <row r="3" spans="1:11" ht="15" customHeight="1" thickBot="1" x14ac:dyDescent="0.25">
      <c r="B3" s="19" t="s">
        <v>50</v>
      </c>
      <c r="C3" s="19"/>
      <c r="D3" s="19"/>
      <c r="E3" s="19"/>
      <c r="F3" s="19"/>
      <c r="G3" s="19"/>
      <c r="H3" s="21"/>
      <c r="I3" s="19"/>
      <c r="J3" s="33" t="s">
        <v>72</v>
      </c>
      <c r="K3" s="19"/>
    </row>
    <row r="4" spans="1:11" ht="15" customHeight="1" x14ac:dyDescent="0.2">
      <c r="B4" s="205" t="s">
        <v>52</v>
      </c>
      <c r="C4" s="219" t="s">
        <v>113</v>
      </c>
      <c r="D4" s="212" t="s">
        <v>114</v>
      </c>
      <c r="E4" s="212"/>
      <c r="F4" s="212"/>
      <c r="G4" s="212"/>
      <c r="H4" s="212"/>
      <c r="I4" s="212"/>
      <c r="J4" s="213"/>
      <c r="K4" s="19"/>
    </row>
    <row r="5" spans="1:11" ht="43.15" customHeight="1" thickBot="1" x14ac:dyDescent="0.25">
      <c r="B5" s="206"/>
      <c r="C5" s="220"/>
      <c r="D5" s="50" t="s">
        <v>115</v>
      </c>
      <c r="E5" s="50" t="s">
        <v>116</v>
      </c>
      <c r="F5" s="50" t="s">
        <v>117</v>
      </c>
      <c r="G5" s="50" t="s">
        <v>118</v>
      </c>
      <c r="H5" s="50" t="s">
        <v>119</v>
      </c>
      <c r="I5" s="50" t="s">
        <v>120</v>
      </c>
      <c r="J5" s="23" t="s">
        <v>121</v>
      </c>
      <c r="K5" s="19"/>
    </row>
    <row r="6" spans="1:11" ht="13.5" customHeight="1" x14ac:dyDescent="0.2">
      <c r="B6" s="25">
        <v>1991</v>
      </c>
      <c r="C6" s="77">
        <v>8136422</v>
      </c>
      <c r="D6" s="77">
        <v>27768</v>
      </c>
      <c r="E6" s="77">
        <v>2695812</v>
      </c>
      <c r="F6" s="77">
        <v>2878564</v>
      </c>
      <c r="G6" s="77">
        <v>1857815</v>
      </c>
      <c r="H6" s="82">
        <v>9138</v>
      </c>
      <c r="I6" s="77">
        <v>582821</v>
      </c>
      <c r="J6" s="78">
        <v>84504</v>
      </c>
      <c r="K6" s="33"/>
    </row>
    <row r="7" spans="1:11" ht="13.5" customHeight="1" x14ac:dyDescent="0.2">
      <c r="B7" s="25">
        <v>2001</v>
      </c>
      <c r="C7" s="83">
        <v>8571715</v>
      </c>
      <c r="D7" s="83">
        <v>37922</v>
      </c>
      <c r="E7" s="83">
        <v>1974781</v>
      </c>
      <c r="F7" s="83">
        <v>3254921</v>
      </c>
      <c r="G7" s="84">
        <v>2322623</v>
      </c>
      <c r="H7" s="83">
        <v>108111</v>
      </c>
      <c r="I7" s="83">
        <v>762235</v>
      </c>
      <c r="J7" s="80">
        <v>111122</v>
      </c>
      <c r="K7" s="33"/>
    </row>
    <row r="8" spans="1:11" ht="13.5" customHeight="1" x14ac:dyDescent="0.2">
      <c r="B8" s="25">
        <v>2011</v>
      </c>
      <c r="C8" s="83">
        <v>8912005</v>
      </c>
      <c r="D8" s="83">
        <v>41632</v>
      </c>
      <c r="E8" s="83">
        <v>1568732</v>
      </c>
      <c r="F8" s="83">
        <v>2948280</v>
      </c>
      <c r="G8" s="84">
        <v>2670725</v>
      </c>
      <c r="H8" s="83">
        <v>116988</v>
      </c>
      <c r="I8" s="83">
        <v>1113887</v>
      </c>
      <c r="J8" s="80">
        <v>451761</v>
      </c>
      <c r="K8" s="33"/>
    </row>
    <row r="9" spans="1:11" ht="13.5" customHeight="1" x14ac:dyDescent="0.2">
      <c r="B9" s="43">
        <v>2021</v>
      </c>
      <c r="C9" s="90">
        <v>8832407</v>
      </c>
      <c r="D9" s="91">
        <v>56100</v>
      </c>
      <c r="E9" s="91">
        <v>1107860</v>
      </c>
      <c r="F9" s="91">
        <v>2736983</v>
      </c>
      <c r="G9" s="91">
        <v>2729091</v>
      </c>
      <c r="H9" s="91">
        <v>138588</v>
      </c>
      <c r="I9" s="91">
        <v>1552407</v>
      </c>
      <c r="J9" s="92">
        <v>511378</v>
      </c>
      <c r="K9" s="33"/>
    </row>
    <row r="10" spans="1:11" ht="12.75" x14ac:dyDescent="0.2">
      <c r="B10" s="57"/>
      <c r="C10" s="16"/>
      <c r="D10" s="16"/>
      <c r="E10" s="16"/>
      <c r="F10" s="16"/>
      <c r="G10" s="16"/>
      <c r="H10" s="16"/>
      <c r="I10" s="16"/>
      <c r="J10" s="16"/>
      <c r="K10" s="19"/>
    </row>
    <row r="11" spans="1:11" ht="15.75" customHeight="1" x14ac:dyDescent="0.2">
      <c r="B11" s="5" t="s">
        <v>20</v>
      </c>
      <c r="C11" s="19"/>
      <c r="D11" s="19"/>
      <c r="E11" s="19"/>
      <c r="F11" s="19"/>
      <c r="G11" s="19"/>
      <c r="H11" s="19"/>
      <c r="I11" s="19"/>
      <c r="J11" s="19"/>
      <c r="K11" s="19"/>
    </row>
    <row r="12" spans="1:11" ht="13.5" thickBot="1" x14ac:dyDescent="0.25">
      <c r="B12" s="19" t="s">
        <v>84</v>
      </c>
      <c r="C12" s="28"/>
      <c r="D12" s="28"/>
      <c r="E12" s="28"/>
      <c r="F12" s="28"/>
      <c r="G12" s="28"/>
      <c r="H12" s="28"/>
      <c r="I12" s="28"/>
      <c r="J12" s="59" t="s">
        <v>81</v>
      </c>
      <c r="K12" s="19"/>
    </row>
    <row r="13" spans="1:11" ht="12.75" x14ac:dyDescent="0.2">
      <c r="B13" s="207" t="s">
        <v>51</v>
      </c>
      <c r="C13" s="219" t="s">
        <v>113</v>
      </c>
      <c r="D13" s="212" t="s">
        <v>114</v>
      </c>
      <c r="E13" s="212"/>
      <c r="F13" s="212"/>
      <c r="G13" s="212"/>
      <c r="H13" s="212"/>
      <c r="I13" s="212"/>
      <c r="J13" s="213"/>
      <c r="K13" s="19"/>
    </row>
    <row r="14" spans="1:11" ht="47.45" customHeight="1" thickBot="1" x14ac:dyDescent="0.25">
      <c r="B14" s="208"/>
      <c r="C14" s="220"/>
      <c r="D14" s="50" t="s">
        <v>115</v>
      </c>
      <c r="E14" s="50" t="s">
        <v>116</v>
      </c>
      <c r="F14" s="50" t="s">
        <v>117</v>
      </c>
      <c r="G14" s="50" t="s">
        <v>118</v>
      </c>
      <c r="H14" s="50" t="s">
        <v>119</v>
      </c>
      <c r="I14" s="50" t="s">
        <v>120</v>
      </c>
      <c r="J14" s="23" t="s">
        <v>121</v>
      </c>
      <c r="K14" s="19"/>
    </row>
    <row r="15" spans="1:11" ht="18" customHeight="1" x14ac:dyDescent="0.2">
      <c r="B15" s="24" t="s">
        <v>88</v>
      </c>
      <c r="C15" s="90">
        <v>8832407</v>
      </c>
      <c r="D15" s="91">
        <v>56100</v>
      </c>
      <c r="E15" s="91">
        <v>1107860</v>
      </c>
      <c r="F15" s="91">
        <v>2736983</v>
      </c>
      <c r="G15" s="91">
        <v>2729091</v>
      </c>
      <c r="H15" s="91">
        <v>138588</v>
      </c>
      <c r="I15" s="91">
        <v>1552407</v>
      </c>
      <c r="J15" s="92">
        <v>511378</v>
      </c>
      <c r="K15" s="19"/>
    </row>
    <row r="16" spans="1:11" ht="12.75" x14ac:dyDescent="0.2">
      <c r="B16" s="18" t="s">
        <v>57</v>
      </c>
      <c r="C16" s="93">
        <v>1102063</v>
      </c>
      <c r="D16" s="94">
        <v>3916</v>
      </c>
      <c r="E16" s="94">
        <v>85743</v>
      </c>
      <c r="F16" s="94">
        <v>187884</v>
      </c>
      <c r="G16" s="94">
        <v>361420</v>
      </c>
      <c r="H16" s="94">
        <v>24906</v>
      </c>
      <c r="I16" s="94">
        <v>371351</v>
      </c>
      <c r="J16" s="95">
        <v>66843</v>
      </c>
      <c r="K16" s="19"/>
    </row>
    <row r="17" spans="2:11" ht="12.75" x14ac:dyDescent="0.2">
      <c r="B17" s="18" t="s">
        <v>58</v>
      </c>
      <c r="C17" s="93">
        <v>1162092</v>
      </c>
      <c r="D17" s="94">
        <v>6682</v>
      </c>
      <c r="E17" s="94">
        <v>141349</v>
      </c>
      <c r="F17" s="94">
        <v>354022</v>
      </c>
      <c r="G17" s="94">
        <v>378109</v>
      </c>
      <c r="H17" s="94">
        <v>20836</v>
      </c>
      <c r="I17" s="94">
        <v>196805</v>
      </c>
      <c r="J17" s="95">
        <v>64289</v>
      </c>
      <c r="K17" s="19"/>
    </row>
    <row r="18" spans="2:11" ht="12.75" x14ac:dyDescent="0.2">
      <c r="B18" s="18" t="s">
        <v>59</v>
      </c>
      <c r="C18" s="93">
        <v>530545</v>
      </c>
      <c r="D18" s="94">
        <v>3052</v>
      </c>
      <c r="E18" s="94">
        <v>67839</v>
      </c>
      <c r="F18" s="94">
        <v>177523</v>
      </c>
      <c r="G18" s="94">
        <v>164649</v>
      </c>
      <c r="H18" s="94">
        <v>8322</v>
      </c>
      <c r="I18" s="94">
        <v>79899</v>
      </c>
      <c r="J18" s="95">
        <v>29261</v>
      </c>
      <c r="K18" s="19"/>
    </row>
    <row r="19" spans="2:11" ht="12.75" x14ac:dyDescent="0.2">
      <c r="B19" s="18" t="s">
        <v>60</v>
      </c>
      <c r="C19" s="93">
        <v>490442</v>
      </c>
      <c r="D19" s="94">
        <v>3037</v>
      </c>
      <c r="E19" s="94">
        <v>64163</v>
      </c>
      <c r="F19" s="94">
        <v>162010</v>
      </c>
      <c r="G19" s="94">
        <v>151830</v>
      </c>
      <c r="H19" s="94">
        <v>7896</v>
      </c>
      <c r="I19" s="94">
        <v>70888</v>
      </c>
      <c r="J19" s="95">
        <v>30618</v>
      </c>
      <c r="K19" s="19"/>
    </row>
    <row r="20" spans="2:11" ht="12.75" x14ac:dyDescent="0.2">
      <c r="B20" s="18" t="s">
        <v>61</v>
      </c>
      <c r="C20" s="93">
        <v>236517</v>
      </c>
      <c r="D20" s="94">
        <v>2779</v>
      </c>
      <c r="E20" s="94">
        <v>39915</v>
      </c>
      <c r="F20" s="94">
        <v>81345</v>
      </c>
      <c r="G20" s="94">
        <v>66737</v>
      </c>
      <c r="H20" s="94">
        <v>3062</v>
      </c>
      <c r="I20" s="94">
        <v>22803</v>
      </c>
      <c r="J20" s="95">
        <v>19876</v>
      </c>
      <c r="K20" s="19"/>
    </row>
    <row r="21" spans="2:11" ht="12.75" x14ac:dyDescent="0.2">
      <c r="B21" s="18" t="s">
        <v>62</v>
      </c>
      <c r="C21" s="93">
        <v>662139</v>
      </c>
      <c r="D21" s="94">
        <v>7794</v>
      </c>
      <c r="E21" s="94">
        <v>110309</v>
      </c>
      <c r="F21" s="94">
        <v>223213</v>
      </c>
      <c r="G21" s="94">
        <v>189331</v>
      </c>
      <c r="H21" s="94">
        <v>8024</v>
      </c>
      <c r="I21" s="94">
        <v>68782</v>
      </c>
      <c r="J21" s="95">
        <v>54686</v>
      </c>
      <c r="K21" s="19"/>
    </row>
    <row r="22" spans="2:11" ht="12.75" x14ac:dyDescent="0.2">
      <c r="B22" s="18" t="s">
        <v>63</v>
      </c>
      <c r="C22" s="93">
        <v>363889</v>
      </c>
      <c r="D22" s="94">
        <v>2817</v>
      </c>
      <c r="E22" s="94">
        <v>49895</v>
      </c>
      <c r="F22" s="94">
        <v>124205</v>
      </c>
      <c r="G22" s="94">
        <v>108828</v>
      </c>
      <c r="H22" s="94">
        <v>4975</v>
      </c>
      <c r="I22" s="94">
        <v>48054</v>
      </c>
      <c r="J22" s="95">
        <v>25115</v>
      </c>
      <c r="K22" s="19"/>
    </row>
    <row r="23" spans="2:11" ht="12.75" x14ac:dyDescent="0.2">
      <c r="B23" s="18" t="s">
        <v>64</v>
      </c>
      <c r="C23" s="93">
        <v>453626</v>
      </c>
      <c r="D23" s="94">
        <v>2711</v>
      </c>
      <c r="E23" s="94">
        <v>57514</v>
      </c>
      <c r="F23" s="94">
        <v>154031</v>
      </c>
      <c r="G23" s="94">
        <v>143910</v>
      </c>
      <c r="H23" s="94">
        <v>7113</v>
      </c>
      <c r="I23" s="94">
        <v>63077</v>
      </c>
      <c r="J23" s="95">
        <v>25270</v>
      </c>
      <c r="K23" s="19"/>
    </row>
    <row r="24" spans="2:11" ht="12.75" x14ac:dyDescent="0.2">
      <c r="B24" s="18" t="s">
        <v>65</v>
      </c>
      <c r="C24" s="93">
        <v>427281</v>
      </c>
      <c r="D24" s="94">
        <v>2656</v>
      </c>
      <c r="E24" s="94">
        <v>53808</v>
      </c>
      <c r="F24" s="94">
        <v>149516</v>
      </c>
      <c r="G24" s="94">
        <v>132997</v>
      </c>
      <c r="H24" s="94">
        <v>7375</v>
      </c>
      <c r="I24" s="94">
        <v>58987</v>
      </c>
      <c r="J24" s="95">
        <v>21942</v>
      </c>
      <c r="K24" s="19"/>
    </row>
    <row r="25" spans="2:11" ht="12.75" x14ac:dyDescent="0.2">
      <c r="B25" s="18" t="s">
        <v>66</v>
      </c>
      <c r="C25" s="93">
        <v>418463</v>
      </c>
      <c r="D25" s="94">
        <v>2045</v>
      </c>
      <c r="E25" s="94">
        <v>51793</v>
      </c>
      <c r="F25" s="94">
        <v>153400</v>
      </c>
      <c r="G25" s="94">
        <v>130037</v>
      </c>
      <c r="H25" s="94">
        <v>6922</v>
      </c>
      <c r="I25" s="94">
        <v>56276</v>
      </c>
      <c r="J25" s="95">
        <v>17990</v>
      </c>
      <c r="K25" s="19"/>
    </row>
    <row r="26" spans="2:11" ht="12.75" x14ac:dyDescent="0.2">
      <c r="B26" s="18" t="s">
        <v>67</v>
      </c>
      <c r="C26" s="93">
        <v>1003977</v>
      </c>
      <c r="D26" s="94">
        <v>4947</v>
      </c>
      <c r="E26" s="94">
        <v>121166</v>
      </c>
      <c r="F26" s="94">
        <v>301905</v>
      </c>
      <c r="G26" s="94">
        <v>304647</v>
      </c>
      <c r="H26" s="94">
        <v>15190</v>
      </c>
      <c r="I26" s="94">
        <v>207890</v>
      </c>
      <c r="J26" s="95">
        <v>48232</v>
      </c>
      <c r="K26" s="19"/>
    </row>
    <row r="27" spans="2:11" ht="12.75" x14ac:dyDescent="0.2">
      <c r="B27" s="18" t="s">
        <v>68</v>
      </c>
      <c r="C27" s="93">
        <v>521624</v>
      </c>
      <c r="D27" s="94">
        <v>3633</v>
      </c>
      <c r="E27" s="94">
        <v>66923</v>
      </c>
      <c r="F27" s="94">
        <v>174363</v>
      </c>
      <c r="G27" s="94">
        <v>160512</v>
      </c>
      <c r="H27" s="94">
        <v>7209</v>
      </c>
      <c r="I27" s="94">
        <v>81795</v>
      </c>
      <c r="J27" s="95">
        <v>27189</v>
      </c>
      <c r="K27" s="19"/>
    </row>
    <row r="28" spans="2:11" ht="12.75" x14ac:dyDescent="0.2">
      <c r="B28" s="18" t="s">
        <v>69</v>
      </c>
      <c r="C28" s="93">
        <v>477032</v>
      </c>
      <c r="D28" s="94">
        <v>2524</v>
      </c>
      <c r="E28" s="94">
        <v>61957</v>
      </c>
      <c r="F28" s="94">
        <v>164718</v>
      </c>
      <c r="G28" s="94">
        <v>146065</v>
      </c>
      <c r="H28" s="94">
        <v>5855</v>
      </c>
      <c r="I28" s="94">
        <v>74338</v>
      </c>
      <c r="J28" s="95">
        <v>21575</v>
      </c>
      <c r="K28" s="19"/>
    </row>
    <row r="29" spans="2:11" ht="12.75" x14ac:dyDescent="0.2">
      <c r="B29" s="18" t="s">
        <v>70</v>
      </c>
      <c r="C29" s="93">
        <v>982717</v>
      </c>
      <c r="D29" s="94">
        <v>7507</v>
      </c>
      <c r="E29" s="94">
        <v>135486</v>
      </c>
      <c r="F29" s="94">
        <v>328848</v>
      </c>
      <c r="G29" s="94">
        <v>290019</v>
      </c>
      <c r="H29" s="94">
        <v>10903</v>
      </c>
      <c r="I29" s="94">
        <v>151462</v>
      </c>
      <c r="J29" s="95">
        <v>58492</v>
      </c>
      <c r="K29" s="19"/>
    </row>
    <row r="30" spans="2:11" ht="15" customHeight="1" x14ac:dyDescent="0.2">
      <c r="B30" s="19"/>
      <c r="C30" s="19"/>
      <c r="D30" s="19"/>
      <c r="E30" s="19"/>
      <c r="F30" s="19"/>
      <c r="G30" s="19"/>
      <c r="H30" s="19"/>
      <c r="I30" s="19"/>
      <c r="J30" s="19"/>
      <c r="K30" s="19"/>
    </row>
    <row r="31" spans="2:11" ht="15" customHeight="1" x14ac:dyDescent="0.2">
      <c r="B31" s="19"/>
      <c r="C31" s="19"/>
      <c r="D31" s="19"/>
      <c r="E31" s="19"/>
      <c r="F31" s="19"/>
      <c r="G31" s="19"/>
      <c r="H31" s="19"/>
      <c r="I31" s="19"/>
      <c r="J31" s="19"/>
      <c r="K31" s="19"/>
    </row>
  </sheetData>
  <mergeCells count="6">
    <mergeCell ref="D4:J4"/>
    <mergeCell ref="B4:B5"/>
    <mergeCell ref="C4:C5"/>
    <mergeCell ref="B13:B14"/>
    <mergeCell ref="C13:C14"/>
    <mergeCell ref="D13:J13"/>
  </mergeCells>
  <hyperlinks>
    <hyperlink ref="B2" location="Content!A1" display="Back" xr:uid="{00000000-0004-0000-0700-000000000000}"/>
  </hyperlinks>
  <pageMargins left="0.59055118110236227" right="0.59055118110236227" top="0.78740157480314965" bottom="0.78740157480314965"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P48"/>
  <sheetViews>
    <sheetView showGridLines="0" workbookViewId="0"/>
  </sheetViews>
  <sheetFormatPr defaultColWidth="9.140625" defaultRowHeight="15" customHeight="1" x14ac:dyDescent="0.2"/>
  <cols>
    <col min="1" max="1" width="1.42578125" style="2" customWidth="1"/>
    <col min="2" max="2" width="21.42578125" style="2" customWidth="1"/>
    <col min="3" max="3" width="10.140625" style="2" customWidth="1"/>
    <col min="4" max="12" width="8.7109375" style="2" customWidth="1"/>
    <col min="13" max="13" width="10.5703125" style="2" customWidth="1"/>
    <col min="14" max="14" width="8.7109375" style="2" customWidth="1"/>
    <col min="15" max="15" width="5.140625" style="2" customWidth="1"/>
    <col min="16" max="16384" width="9.140625" style="2"/>
  </cols>
  <sheetData>
    <row r="1" spans="1:16" ht="15.75" customHeight="1" x14ac:dyDescent="0.2">
      <c r="B1" s="5" t="s">
        <v>22</v>
      </c>
      <c r="C1" s="19"/>
      <c r="D1" s="19"/>
      <c r="E1" s="19"/>
      <c r="F1" s="19"/>
      <c r="G1" s="19"/>
      <c r="H1" s="19"/>
      <c r="I1" s="19"/>
      <c r="J1" s="19"/>
      <c r="K1" s="19"/>
      <c r="L1" s="19"/>
      <c r="M1" s="19"/>
      <c r="N1" s="19"/>
    </row>
    <row r="2" spans="1:16" ht="15" customHeight="1" x14ac:dyDescent="0.25">
      <c r="A2" s="122"/>
      <c r="B2" s="122" t="s">
        <v>49</v>
      </c>
      <c r="C2" s="19"/>
      <c r="D2" s="19"/>
      <c r="E2" s="19"/>
      <c r="F2" s="19"/>
      <c r="G2" s="19"/>
      <c r="H2" s="19"/>
      <c r="I2" s="19"/>
      <c r="J2" s="21"/>
      <c r="K2" s="21"/>
      <c r="L2" s="21"/>
      <c r="M2" s="21"/>
      <c r="N2" s="19"/>
    </row>
    <row r="3" spans="1:16" ht="15" customHeight="1" thickBot="1" x14ac:dyDescent="0.25">
      <c r="B3" s="19" t="s">
        <v>50</v>
      </c>
      <c r="C3" s="19"/>
      <c r="D3" s="19"/>
      <c r="E3" s="19"/>
      <c r="F3" s="19"/>
      <c r="G3" s="19"/>
      <c r="H3" s="21"/>
      <c r="I3" s="19"/>
      <c r="J3" s="19"/>
      <c r="K3" s="19"/>
      <c r="L3" s="21"/>
      <c r="M3" s="19"/>
      <c r="N3" s="33" t="s">
        <v>72</v>
      </c>
    </row>
    <row r="4" spans="1:16" ht="15" customHeight="1" x14ac:dyDescent="0.2">
      <c r="B4" s="215" t="s">
        <v>52</v>
      </c>
      <c r="C4" s="200" t="s">
        <v>122</v>
      </c>
      <c r="D4" s="212" t="s">
        <v>123</v>
      </c>
      <c r="E4" s="212"/>
      <c r="F4" s="212"/>
      <c r="G4" s="212"/>
      <c r="H4" s="212"/>
      <c r="I4" s="212"/>
      <c r="J4" s="212"/>
      <c r="K4" s="212"/>
      <c r="L4" s="212"/>
      <c r="M4" s="212"/>
      <c r="N4" s="213"/>
    </row>
    <row r="5" spans="1:16" ht="25.9" customHeight="1" x14ac:dyDescent="0.2">
      <c r="B5" s="216"/>
      <c r="C5" s="214"/>
      <c r="D5" s="50" t="s">
        <v>124</v>
      </c>
      <c r="E5" s="50" t="s">
        <v>125</v>
      </c>
      <c r="F5" s="50" t="s">
        <v>126</v>
      </c>
      <c r="G5" s="50" t="s">
        <v>127</v>
      </c>
      <c r="H5" s="50" t="s">
        <v>128</v>
      </c>
      <c r="I5" s="50" t="s">
        <v>129</v>
      </c>
      <c r="J5" s="50" t="s">
        <v>130</v>
      </c>
      <c r="K5" s="50" t="s">
        <v>131</v>
      </c>
      <c r="L5" s="50" t="s">
        <v>132</v>
      </c>
      <c r="M5" s="50" t="s">
        <v>133</v>
      </c>
      <c r="N5" s="15" t="s">
        <v>269</v>
      </c>
    </row>
    <row r="6" spans="1:16" ht="13.5" customHeight="1" x14ac:dyDescent="0.2">
      <c r="B6" s="42">
        <v>1991</v>
      </c>
      <c r="C6" s="76">
        <v>10302215</v>
      </c>
      <c r="D6" s="77">
        <v>8363768</v>
      </c>
      <c r="E6" s="77">
        <v>1362313</v>
      </c>
      <c r="F6" s="77">
        <v>44446</v>
      </c>
      <c r="G6" s="77">
        <v>314877</v>
      </c>
      <c r="H6" s="77">
        <v>59383</v>
      </c>
      <c r="I6" s="77">
        <v>48556</v>
      </c>
      <c r="J6" s="77">
        <v>32903</v>
      </c>
      <c r="K6" s="77">
        <v>5062</v>
      </c>
      <c r="L6" s="77">
        <v>8220</v>
      </c>
      <c r="M6" s="77">
        <v>421</v>
      </c>
      <c r="N6" s="78">
        <v>22017</v>
      </c>
    </row>
    <row r="7" spans="1:16" ht="13.5" customHeight="1" x14ac:dyDescent="0.2">
      <c r="B7" s="25">
        <v>2001</v>
      </c>
      <c r="C7" s="79">
        <v>10230060</v>
      </c>
      <c r="D7" s="83">
        <v>9249777</v>
      </c>
      <c r="E7" s="83">
        <v>380474</v>
      </c>
      <c r="F7" s="83">
        <v>10878</v>
      </c>
      <c r="G7" s="83">
        <v>193190</v>
      </c>
      <c r="H7" s="83">
        <v>51968</v>
      </c>
      <c r="I7" s="83">
        <v>39106</v>
      </c>
      <c r="J7" s="83">
        <v>11746</v>
      </c>
      <c r="K7" s="83">
        <v>12369</v>
      </c>
      <c r="L7" s="83">
        <v>22112</v>
      </c>
      <c r="M7" s="83">
        <v>17462</v>
      </c>
      <c r="N7" s="80">
        <v>172827</v>
      </c>
    </row>
    <row r="8" spans="1:16" ht="13.5" customHeight="1" x14ac:dyDescent="0.2">
      <c r="B8" s="25">
        <v>2011</v>
      </c>
      <c r="C8" s="68">
        <v>10436560</v>
      </c>
      <c r="D8" s="83">
        <v>6711624</v>
      </c>
      <c r="E8" s="83">
        <v>521801</v>
      </c>
      <c r="F8" s="83">
        <v>12214</v>
      </c>
      <c r="G8" s="83">
        <v>147152</v>
      </c>
      <c r="H8" s="83">
        <v>39096</v>
      </c>
      <c r="I8" s="83">
        <v>18658</v>
      </c>
      <c r="J8" s="83">
        <v>5135</v>
      </c>
      <c r="K8" s="83">
        <v>17872</v>
      </c>
      <c r="L8" s="83">
        <v>53253</v>
      </c>
      <c r="M8" s="83">
        <v>29660</v>
      </c>
      <c r="N8" s="80">
        <v>2642666</v>
      </c>
    </row>
    <row r="9" spans="1:16" ht="13.5" customHeight="1" x14ac:dyDescent="0.2">
      <c r="B9" s="43">
        <v>2021</v>
      </c>
      <c r="C9" s="90">
        <v>10524167</v>
      </c>
      <c r="D9" s="91">
        <v>6033014</v>
      </c>
      <c r="E9" s="91">
        <v>359621</v>
      </c>
      <c r="F9" s="91">
        <v>12451</v>
      </c>
      <c r="G9" s="91">
        <v>96041</v>
      </c>
      <c r="H9" s="91">
        <v>26802</v>
      </c>
      <c r="I9" s="91">
        <v>9128</v>
      </c>
      <c r="J9" s="91">
        <v>4458</v>
      </c>
      <c r="K9" s="91">
        <v>25296</v>
      </c>
      <c r="L9" s="91">
        <v>78068</v>
      </c>
      <c r="M9" s="91">
        <v>31469</v>
      </c>
      <c r="N9" s="92">
        <v>3321058</v>
      </c>
      <c r="P9" s="56"/>
    </row>
    <row r="10" spans="1:16" ht="18.75" customHeight="1" x14ac:dyDescent="0.2">
      <c r="B10" s="17" t="s">
        <v>134</v>
      </c>
      <c r="C10" s="19"/>
      <c r="D10" s="19"/>
      <c r="E10" s="19"/>
      <c r="F10" s="19"/>
      <c r="G10" s="19"/>
      <c r="H10" s="19"/>
      <c r="I10" s="19"/>
      <c r="J10" s="19"/>
      <c r="K10" s="19"/>
      <c r="L10" s="19"/>
      <c r="M10" s="19"/>
      <c r="N10" s="19"/>
    </row>
    <row r="11" spans="1:16" ht="12.75" x14ac:dyDescent="0.2">
      <c r="B11" s="17"/>
      <c r="C11" s="19"/>
      <c r="D11" s="19"/>
      <c r="E11" s="19"/>
      <c r="F11" s="19"/>
      <c r="G11" s="19"/>
      <c r="H11" s="19"/>
      <c r="I11" s="19"/>
      <c r="J11" s="19"/>
      <c r="K11" s="19"/>
      <c r="L11" s="19"/>
      <c r="M11" s="19"/>
      <c r="N11" s="19"/>
    </row>
    <row r="12" spans="1:16" ht="15.75" customHeight="1" x14ac:dyDescent="0.2">
      <c r="B12" s="5" t="s">
        <v>23</v>
      </c>
      <c r="C12" s="19"/>
      <c r="D12" s="19"/>
      <c r="E12" s="19"/>
      <c r="F12" s="19"/>
      <c r="G12" s="19"/>
      <c r="H12" s="19"/>
      <c r="I12" s="19"/>
      <c r="J12" s="19"/>
      <c r="K12" s="19"/>
      <c r="L12" s="19"/>
      <c r="M12" s="19"/>
      <c r="N12" s="19"/>
    </row>
    <row r="13" spans="1:16" ht="12.75" x14ac:dyDescent="0.2">
      <c r="B13" s="28" t="s">
        <v>84</v>
      </c>
      <c r="C13" s="28"/>
      <c r="D13" s="28"/>
      <c r="E13" s="28"/>
      <c r="F13" s="28"/>
      <c r="G13" s="28"/>
      <c r="H13" s="28"/>
      <c r="I13" s="28"/>
      <c r="J13" s="28"/>
      <c r="K13" s="28"/>
      <c r="L13" s="28"/>
      <c r="M13" s="28"/>
      <c r="N13" s="59" t="s">
        <v>81</v>
      </c>
    </row>
    <row r="14" spans="1:16" ht="15" customHeight="1" x14ac:dyDescent="0.2">
      <c r="B14" s="217" t="s">
        <v>135</v>
      </c>
      <c r="C14" s="200" t="s">
        <v>122</v>
      </c>
      <c r="D14" s="212" t="s">
        <v>123</v>
      </c>
      <c r="E14" s="212"/>
      <c r="F14" s="212"/>
      <c r="G14" s="212"/>
      <c r="H14" s="212"/>
      <c r="I14" s="212"/>
      <c r="J14" s="212"/>
      <c r="K14" s="212"/>
      <c r="L14" s="212"/>
      <c r="M14" s="212"/>
      <c r="N14" s="213"/>
    </row>
    <row r="15" spans="1:16" ht="25.9" customHeight="1" x14ac:dyDescent="0.2">
      <c r="B15" s="218"/>
      <c r="C15" s="214"/>
      <c r="D15" s="50" t="s">
        <v>124</v>
      </c>
      <c r="E15" s="50" t="s">
        <v>125</v>
      </c>
      <c r="F15" s="50" t="s">
        <v>126</v>
      </c>
      <c r="G15" s="50" t="s">
        <v>127</v>
      </c>
      <c r="H15" s="50" t="s">
        <v>128</v>
      </c>
      <c r="I15" s="50" t="s">
        <v>129</v>
      </c>
      <c r="J15" s="50" t="s">
        <v>130</v>
      </c>
      <c r="K15" s="50" t="s">
        <v>131</v>
      </c>
      <c r="L15" s="50" t="s">
        <v>132</v>
      </c>
      <c r="M15" s="50" t="s">
        <v>133</v>
      </c>
      <c r="N15" s="15" t="s">
        <v>269</v>
      </c>
    </row>
    <row r="16" spans="1:16" ht="18" customHeight="1" x14ac:dyDescent="0.2">
      <c r="B16" s="24" t="s">
        <v>88</v>
      </c>
      <c r="C16" s="90">
        <v>10524167</v>
      </c>
      <c r="D16" s="91">
        <v>6033014</v>
      </c>
      <c r="E16" s="91">
        <v>359621</v>
      </c>
      <c r="F16" s="91">
        <v>12451</v>
      </c>
      <c r="G16" s="91">
        <v>96041</v>
      </c>
      <c r="H16" s="91">
        <v>26802</v>
      </c>
      <c r="I16" s="91">
        <v>9128</v>
      </c>
      <c r="J16" s="91">
        <v>4458</v>
      </c>
      <c r="K16" s="91">
        <v>25296</v>
      </c>
      <c r="L16" s="91">
        <v>78068</v>
      </c>
      <c r="M16" s="91">
        <v>31469</v>
      </c>
      <c r="N16" s="92">
        <v>3321058</v>
      </c>
    </row>
    <row r="17" spans="2:14" ht="12.75" x14ac:dyDescent="0.2">
      <c r="B17" s="18" t="s">
        <v>57</v>
      </c>
      <c r="C17" s="93">
        <v>1301432</v>
      </c>
      <c r="D17" s="94">
        <v>755444</v>
      </c>
      <c r="E17" s="94">
        <v>2861</v>
      </c>
      <c r="F17" s="94">
        <v>289</v>
      </c>
      <c r="G17" s="94">
        <v>21562</v>
      </c>
      <c r="H17" s="94">
        <v>1955</v>
      </c>
      <c r="I17" s="94">
        <v>1219</v>
      </c>
      <c r="J17" s="94">
        <v>313</v>
      </c>
      <c r="K17" s="94">
        <v>15328</v>
      </c>
      <c r="L17" s="94">
        <v>27881</v>
      </c>
      <c r="M17" s="94">
        <v>7740</v>
      </c>
      <c r="N17" s="95">
        <v>369317</v>
      </c>
    </row>
    <row r="18" spans="2:14" ht="12.75" x14ac:dyDescent="0.2">
      <c r="B18" s="18" t="s">
        <v>58</v>
      </c>
      <c r="C18" s="93">
        <v>1415463</v>
      </c>
      <c r="D18" s="94">
        <v>877135</v>
      </c>
      <c r="E18" s="94">
        <v>1994</v>
      </c>
      <c r="F18" s="94">
        <v>129</v>
      </c>
      <c r="G18" s="94">
        <v>14180</v>
      </c>
      <c r="H18" s="94">
        <v>1363</v>
      </c>
      <c r="I18" s="94">
        <v>593</v>
      </c>
      <c r="J18" s="94">
        <v>430</v>
      </c>
      <c r="K18" s="94">
        <v>3180</v>
      </c>
      <c r="L18" s="94">
        <v>13748</v>
      </c>
      <c r="M18" s="94">
        <v>3219</v>
      </c>
      <c r="N18" s="95">
        <v>457574</v>
      </c>
    </row>
    <row r="19" spans="2:14" ht="12.75" x14ac:dyDescent="0.2">
      <c r="B19" s="18" t="s">
        <v>59</v>
      </c>
      <c r="C19" s="93">
        <v>631803</v>
      </c>
      <c r="D19" s="94">
        <v>397953</v>
      </c>
      <c r="E19" s="94">
        <v>1192</v>
      </c>
      <c r="F19" s="94">
        <v>45</v>
      </c>
      <c r="G19" s="94">
        <v>3630</v>
      </c>
      <c r="H19" s="94">
        <v>274</v>
      </c>
      <c r="I19" s="94">
        <v>367</v>
      </c>
      <c r="J19" s="94">
        <v>241</v>
      </c>
      <c r="K19" s="94">
        <v>436</v>
      </c>
      <c r="L19" s="94">
        <v>3311</v>
      </c>
      <c r="M19" s="94">
        <v>1835</v>
      </c>
      <c r="N19" s="95">
        <v>209289</v>
      </c>
    </row>
    <row r="20" spans="2:14" ht="12.75" x14ac:dyDescent="0.2">
      <c r="B20" s="18" t="s">
        <v>60</v>
      </c>
      <c r="C20" s="93">
        <v>581436</v>
      </c>
      <c r="D20" s="94">
        <v>354960</v>
      </c>
      <c r="E20" s="94">
        <v>468</v>
      </c>
      <c r="F20" s="94">
        <v>25</v>
      </c>
      <c r="G20" s="94">
        <v>4955</v>
      </c>
      <c r="H20" s="94">
        <v>446</v>
      </c>
      <c r="I20" s="94">
        <v>608</v>
      </c>
      <c r="J20" s="94">
        <v>153</v>
      </c>
      <c r="K20" s="94">
        <v>475</v>
      </c>
      <c r="L20" s="94">
        <v>6332</v>
      </c>
      <c r="M20" s="94">
        <v>3054</v>
      </c>
      <c r="N20" s="95">
        <v>195099</v>
      </c>
    </row>
    <row r="21" spans="2:14" ht="12.75" x14ac:dyDescent="0.2">
      <c r="B21" s="18" t="s">
        <v>61</v>
      </c>
      <c r="C21" s="93">
        <v>279103</v>
      </c>
      <c r="D21" s="94">
        <v>160801</v>
      </c>
      <c r="E21" s="94">
        <v>250</v>
      </c>
      <c r="F21" s="94">
        <v>10</v>
      </c>
      <c r="G21" s="94">
        <v>3086</v>
      </c>
      <c r="H21" s="94">
        <v>162</v>
      </c>
      <c r="I21" s="94">
        <v>1899</v>
      </c>
      <c r="J21" s="94">
        <v>196</v>
      </c>
      <c r="K21" s="94">
        <v>1092</v>
      </c>
      <c r="L21" s="94">
        <v>1988</v>
      </c>
      <c r="M21" s="94">
        <v>2725</v>
      </c>
      <c r="N21" s="95">
        <v>95771</v>
      </c>
    </row>
    <row r="22" spans="2:14" ht="12.75" x14ac:dyDescent="0.2">
      <c r="B22" s="18" t="s">
        <v>62</v>
      </c>
      <c r="C22" s="93">
        <v>789098</v>
      </c>
      <c r="D22" s="94">
        <v>477404</v>
      </c>
      <c r="E22" s="94">
        <v>653</v>
      </c>
      <c r="F22" s="94">
        <v>26</v>
      </c>
      <c r="G22" s="94">
        <v>5022</v>
      </c>
      <c r="H22" s="94">
        <v>646</v>
      </c>
      <c r="I22" s="94">
        <v>1700</v>
      </c>
      <c r="J22" s="94">
        <v>837</v>
      </c>
      <c r="K22" s="94">
        <v>989</v>
      </c>
      <c r="L22" s="94">
        <v>3994</v>
      </c>
      <c r="M22" s="94">
        <v>3751</v>
      </c>
      <c r="N22" s="95">
        <v>271809</v>
      </c>
    </row>
    <row r="23" spans="2:14" ht="12.75" x14ac:dyDescent="0.2">
      <c r="B23" s="18" t="s">
        <v>63</v>
      </c>
      <c r="C23" s="93">
        <v>435220</v>
      </c>
      <c r="D23" s="94">
        <v>263495</v>
      </c>
      <c r="E23" s="94">
        <v>453</v>
      </c>
      <c r="F23" s="94">
        <v>22</v>
      </c>
      <c r="G23" s="94">
        <v>3188</v>
      </c>
      <c r="H23" s="94">
        <v>863</v>
      </c>
      <c r="I23" s="94">
        <v>732</v>
      </c>
      <c r="J23" s="94">
        <v>211</v>
      </c>
      <c r="K23" s="94">
        <v>426</v>
      </c>
      <c r="L23" s="94">
        <v>3165</v>
      </c>
      <c r="M23" s="94">
        <v>1030</v>
      </c>
      <c r="N23" s="95">
        <v>148601</v>
      </c>
    </row>
    <row r="24" spans="2:14" ht="12.75" x14ac:dyDescent="0.2">
      <c r="B24" s="18" t="s">
        <v>64</v>
      </c>
      <c r="C24" s="93">
        <v>538303</v>
      </c>
      <c r="D24" s="94">
        <v>336581</v>
      </c>
      <c r="E24" s="94">
        <v>746</v>
      </c>
      <c r="F24" s="94">
        <v>26</v>
      </c>
      <c r="G24" s="94">
        <v>2949</v>
      </c>
      <c r="H24" s="94">
        <v>850</v>
      </c>
      <c r="I24" s="94">
        <v>556</v>
      </c>
      <c r="J24" s="94">
        <v>277</v>
      </c>
      <c r="K24" s="94">
        <v>275</v>
      </c>
      <c r="L24" s="94">
        <v>2866</v>
      </c>
      <c r="M24" s="94">
        <v>943</v>
      </c>
      <c r="N24" s="95">
        <v>180134</v>
      </c>
    </row>
    <row r="25" spans="2:14" ht="12.75" x14ac:dyDescent="0.2">
      <c r="B25" s="18" t="s">
        <v>65</v>
      </c>
      <c r="C25" s="93">
        <v>510037</v>
      </c>
      <c r="D25" s="94">
        <v>317193</v>
      </c>
      <c r="E25" s="94">
        <v>3431</v>
      </c>
      <c r="F25" s="94">
        <v>41</v>
      </c>
      <c r="G25" s="94">
        <v>2806</v>
      </c>
      <c r="H25" s="94">
        <v>345</v>
      </c>
      <c r="I25" s="94">
        <v>140</v>
      </c>
      <c r="J25" s="94">
        <v>196</v>
      </c>
      <c r="K25" s="94">
        <v>227</v>
      </c>
      <c r="L25" s="94">
        <v>2581</v>
      </c>
      <c r="M25" s="94">
        <v>843</v>
      </c>
      <c r="N25" s="95">
        <v>170031</v>
      </c>
    </row>
    <row r="26" spans="2:14" ht="12.75" x14ac:dyDescent="0.2">
      <c r="B26" s="18" t="s">
        <v>66</v>
      </c>
      <c r="C26" s="93">
        <v>497661</v>
      </c>
      <c r="D26" s="94">
        <v>293222</v>
      </c>
      <c r="E26" s="94">
        <v>22121</v>
      </c>
      <c r="F26" s="94">
        <v>28</v>
      </c>
      <c r="G26" s="94">
        <v>1904</v>
      </c>
      <c r="H26" s="94">
        <v>146</v>
      </c>
      <c r="I26" s="94">
        <v>102</v>
      </c>
      <c r="J26" s="94">
        <v>108</v>
      </c>
      <c r="K26" s="94">
        <v>185</v>
      </c>
      <c r="L26" s="94">
        <v>1822</v>
      </c>
      <c r="M26" s="94">
        <v>712</v>
      </c>
      <c r="N26" s="95">
        <v>159950</v>
      </c>
    </row>
    <row r="27" spans="2:14" ht="12.75" x14ac:dyDescent="0.2">
      <c r="B27" s="18" t="s">
        <v>67</v>
      </c>
      <c r="C27" s="93">
        <v>1197651</v>
      </c>
      <c r="D27" s="94">
        <v>534157</v>
      </c>
      <c r="E27" s="94">
        <v>185163</v>
      </c>
      <c r="F27" s="94">
        <v>278</v>
      </c>
      <c r="G27" s="94">
        <v>13088</v>
      </c>
      <c r="H27" s="94">
        <v>748</v>
      </c>
      <c r="I27" s="94">
        <v>334</v>
      </c>
      <c r="J27" s="94">
        <v>307</v>
      </c>
      <c r="K27" s="94">
        <v>1794</v>
      </c>
      <c r="L27" s="94">
        <v>6697</v>
      </c>
      <c r="M27" s="94">
        <v>2395</v>
      </c>
      <c r="N27" s="95">
        <v>339415</v>
      </c>
    </row>
    <row r="28" spans="2:14" ht="12.75" x14ac:dyDescent="0.2">
      <c r="B28" s="18" t="s">
        <v>68</v>
      </c>
      <c r="C28" s="93">
        <v>619788</v>
      </c>
      <c r="D28" s="94">
        <v>320710</v>
      </c>
      <c r="E28" s="94">
        <v>52844</v>
      </c>
      <c r="F28" s="94">
        <v>442</v>
      </c>
      <c r="G28" s="94">
        <v>3944</v>
      </c>
      <c r="H28" s="94">
        <v>388</v>
      </c>
      <c r="I28" s="94">
        <v>339</v>
      </c>
      <c r="J28" s="94">
        <v>330</v>
      </c>
      <c r="K28" s="94">
        <v>271</v>
      </c>
      <c r="L28" s="94">
        <v>1228</v>
      </c>
      <c r="M28" s="94">
        <v>883</v>
      </c>
      <c r="N28" s="95">
        <v>194420</v>
      </c>
    </row>
    <row r="29" spans="2:14" ht="12.75" x14ac:dyDescent="0.2">
      <c r="B29" s="18" t="s">
        <v>69</v>
      </c>
      <c r="C29" s="93">
        <v>564331</v>
      </c>
      <c r="D29" s="94">
        <v>287292</v>
      </c>
      <c r="E29" s="94">
        <v>59544</v>
      </c>
      <c r="F29" s="94">
        <v>79</v>
      </c>
      <c r="G29" s="94">
        <v>3737</v>
      </c>
      <c r="H29" s="94">
        <v>238</v>
      </c>
      <c r="I29" s="94">
        <v>74</v>
      </c>
      <c r="J29" s="94">
        <v>91</v>
      </c>
      <c r="K29" s="94">
        <v>178</v>
      </c>
      <c r="L29" s="94">
        <v>1026</v>
      </c>
      <c r="M29" s="94">
        <v>470</v>
      </c>
      <c r="N29" s="95">
        <v>167780</v>
      </c>
    </row>
    <row r="30" spans="2:14" ht="12.75" x14ac:dyDescent="0.2">
      <c r="B30" s="18" t="s">
        <v>70</v>
      </c>
      <c r="C30" s="93">
        <v>1162841</v>
      </c>
      <c r="D30" s="94">
        <v>656667</v>
      </c>
      <c r="E30" s="94">
        <v>27901</v>
      </c>
      <c r="F30" s="94">
        <v>11011</v>
      </c>
      <c r="G30" s="94">
        <v>11990</v>
      </c>
      <c r="H30" s="94">
        <v>18378</v>
      </c>
      <c r="I30" s="94">
        <v>465</v>
      </c>
      <c r="J30" s="94">
        <v>768</v>
      </c>
      <c r="K30" s="94">
        <v>440</v>
      </c>
      <c r="L30" s="94">
        <v>1429</v>
      </c>
      <c r="M30" s="94">
        <v>1869</v>
      </c>
      <c r="N30" s="95">
        <v>361868</v>
      </c>
    </row>
    <row r="31" spans="2:14" ht="18.75" customHeight="1" x14ac:dyDescent="0.2">
      <c r="B31" s="17" t="s">
        <v>134</v>
      </c>
      <c r="C31" s="19"/>
      <c r="D31" s="19"/>
      <c r="E31" s="19"/>
      <c r="F31" s="19"/>
      <c r="G31" s="19"/>
      <c r="H31" s="19"/>
      <c r="I31" s="19"/>
      <c r="J31" s="19"/>
      <c r="K31" s="19"/>
      <c r="L31" s="19"/>
      <c r="M31" s="19"/>
      <c r="N31" s="19"/>
    </row>
    <row r="32" spans="2:14" ht="15" customHeight="1" x14ac:dyDescent="0.2">
      <c r="B32" s="19"/>
      <c r="C32" s="19"/>
      <c r="D32" s="19"/>
      <c r="E32" s="19"/>
      <c r="F32" s="19"/>
      <c r="G32" s="19"/>
      <c r="H32" s="19"/>
      <c r="I32" s="19"/>
      <c r="J32" s="19"/>
      <c r="K32" s="19"/>
      <c r="L32" s="19"/>
      <c r="M32" s="19"/>
      <c r="N32" s="19"/>
    </row>
    <row r="33" spans="2:14" ht="15.75" customHeight="1" x14ac:dyDescent="0.2">
      <c r="B33" s="5" t="s">
        <v>24</v>
      </c>
      <c r="C33" s="19"/>
      <c r="D33" s="19"/>
      <c r="E33" s="19"/>
      <c r="F33" s="19"/>
      <c r="G33" s="19"/>
      <c r="H33" s="19"/>
      <c r="I33" s="19"/>
      <c r="J33" s="19"/>
      <c r="K33" s="19"/>
      <c r="L33" s="19"/>
      <c r="M33" s="19"/>
      <c r="N33" s="19"/>
    </row>
    <row r="34" spans="2:14" ht="15" customHeight="1" thickBot="1" x14ac:dyDescent="0.25">
      <c r="B34" s="28" t="s">
        <v>136</v>
      </c>
      <c r="C34" s="28"/>
      <c r="D34" s="28"/>
      <c r="E34" s="28"/>
      <c r="F34" s="28"/>
      <c r="G34" s="28"/>
      <c r="H34" s="85" t="s">
        <v>81</v>
      </c>
    </row>
    <row r="35" spans="2:14" ht="15" customHeight="1" x14ac:dyDescent="0.2">
      <c r="B35" s="215" t="s">
        <v>137</v>
      </c>
      <c r="C35" s="213" t="s">
        <v>138</v>
      </c>
      <c r="D35" s="225"/>
      <c r="E35" s="225"/>
      <c r="F35" s="225"/>
      <c r="G35" s="225"/>
      <c r="H35" s="225"/>
    </row>
    <row r="36" spans="2:14" ht="25.9" customHeight="1" thickBot="1" x14ac:dyDescent="0.25">
      <c r="B36" s="216"/>
      <c r="C36" s="226" t="s">
        <v>139</v>
      </c>
      <c r="D36" s="227"/>
      <c r="E36" s="226" t="s">
        <v>140</v>
      </c>
      <c r="F36" s="227"/>
      <c r="G36" s="226" t="s">
        <v>141</v>
      </c>
      <c r="H36" s="228"/>
    </row>
    <row r="37" spans="2:14" ht="15" customHeight="1" x14ac:dyDescent="0.2">
      <c r="B37" s="86" t="s">
        <v>124</v>
      </c>
      <c r="C37" s="229">
        <v>6033014</v>
      </c>
      <c r="D37" s="230"/>
      <c r="E37" s="229">
        <v>382090</v>
      </c>
      <c r="F37" s="230"/>
      <c r="G37" s="229">
        <v>6415104</v>
      </c>
      <c r="H37" s="231"/>
    </row>
    <row r="38" spans="2:14" ht="15" customHeight="1" x14ac:dyDescent="0.2">
      <c r="B38" s="18" t="s">
        <v>125</v>
      </c>
      <c r="C38" s="232">
        <v>359621</v>
      </c>
      <c r="D38" s="233"/>
      <c r="E38" s="232">
        <v>197020</v>
      </c>
      <c r="F38" s="233"/>
      <c r="G38" s="232">
        <v>556641</v>
      </c>
      <c r="H38" s="234"/>
    </row>
    <row r="39" spans="2:14" ht="15" customHeight="1" x14ac:dyDescent="0.2">
      <c r="B39" s="18" t="s">
        <v>129</v>
      </c>
      <c r="C39" s="232">
        <v>9128</v>
      </c>
      <c r="D39" s="233"/>
      <c r="E39" s="232">
        <v>15504</v>
      </c>
      <c r="F39" s="233"/>
      <c r="G39" s="232">
        <v>24632</v>
      </c>
      <c r="H39" s="234"/>
    </row>
    <row r="40" spans="2:14" ht="15" customHeight="1" x14ac:dyDescent="0.2">
      <c r="B40" s="18" t="s">
        <v>128</v>
      </c>
      <c r="C40" s="232">
        <v>26802</v>
      </c>
      <c r="D40" s="233"/>
      <c r="E40" s="232">
        <v>11416</v>
      </c>
      <c r="F40" s="233"/>
      <c r="G40" s="232">
        <v>38218</v>
      </c>
      <c r="H40" s="234"/>
    </row>
    <row r="41" spans="2:14" ht="15" customHeight="1" x14ac:dyDescent="0.2">
      <c r="B41" s="18" t="s">
        <v>130</v>
      </c>
      <c r="C41" s="232">
        <v>4458</v>
      </c>
      <c r="D41" s="233"/>
      <c r="E41" s="232">
        <v>17233</v>
      </c>
      <c r="F41" s="233"/>
      <c r="G41" s="232">
        <v>21691</v>
      </c>
      <c r="H41" s="234"/>
    </row>
    <row r="42" spans="2:14" ht="15" customHeight="1" x14ac:dyDescent="0.2">
      <c r="B42" s="18" t="s">
        <v>131</v>
      </c>
      <c r="C42" s="232">
        <v>25296</v>
      </c>
      <c r="D42" s="233"/>
      <c r="E42" s="232">
        <v>9210</v>
      </c>
      <c r="F42" s="233"/>
      <c r="G42" s="232">
        <v>34506</v>
      </c>
      <c r="H42" s="234"/>
    </row>
    <row r="43" spans="2:14" ht="15" customHeight="1" x14ac:dyDescent="0.2">
      <c r="B43" s="18" t="s">
        <v>126</v>
      </c>
      <c r="C43" s="232">
        <v>12451</v>
      </c>
      <c r="D43" s="233"/>
      <c r="E43" s="232">
        <v>18850</v>
      </c>
      <c r="F43" s="233"/>
      <c r="G43" s="232">
        <v>31301</v>
      </c>
      <c r="H43" s="234"/>
    </row>
    <row r="44" spans="2:14" ht="15" customHeight="1" x14ac:dyDescent="0.2">
      <c r="B44" s="18" t="s">
        <v>127</v>
      </c>
      <c r="C44" s="232">
        <v>96041</v>
      </c>
      <c r="D44" s="233"/>
      <c r="E44" s="232">
        <v>66537</v>
      </c>
      <c r="F44" s="233"/>
      <c r="G44" s="232">
        <v>162578</v>
      </c>
      <c r="H44" s="234"/>
    </row>
    <row r="45" spans="2:14" ht="15" customHeight="1" x14ac:dyDescent="0.2">
      <c r="B45" s="18" t="s">
        <v>132</v>
      </c>
      <c r="C45" s="232">
        <v>78068</v>
      </c>
      <c r="D45" s="233"/>
      <c r="E45" s="232">
        <v>14824</v>
      </c>
      <c r="F45" s="233"/>
      <c r="G45" s="232">
        <v>92892</v>
      </c>
      <c r="H45" s="234"/>
    </row>
    <row r="46" spans="2:14" ht="15" customHeight="1" x14ac:dyDescent="0.2">
      <c r="B46" s="18" t="s">
        <v>133</v>
      </c>
      <c r="C46" s="232">
        <v>31469</v>
      </c>
      <c r="D46" s="233"/>
      <c r="E46" s="232">
        <v>7254</v>
      </c>
      <c r="F46" s="233"/>
      <c r="G46" s="232">
        <v>38723</v>
      </c>
      <c r="H46" s="234"/>
    </row>
    <row r="47" spans="2:14" ht="15" customHeight="1" x14ac:dyDescent="0.2">
      <c r="B47" s="17" t="s">
        <v>142</v>
      </c>
      <c r="C47" s="19"/>
      <c r="D47" s="19"/>
      <c r="E47" s="19"/>
      <c r="F47" s="19"/>
      <c r="G47" s="19"/>
      <c r="H47" s="19"/>
    </row>
    <row r="48" spans="2:14" ht="15" customHeight="1" x14ac:dyDescent="0.2">
      <c r="B48" s="17" t="s">
        <v>143</v>
      </c>
    </row>
  </sheetData>
  <mergeCells count="41">
    <mergeCell ref="C45:D45"/>
    <mergeCell ref="E45:F45"/>
    <mergeCell ref="G45:H45"/>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C37:D37"/>
    <mergeCell ref="E37:F37"/>
    <mergeCell ref="G37:H37"/>
    <mergeCell ref="C38:D38"/>
    <mergeCell ref="E38:F38"/>
    <mergeCell ref="G38:H38"/>
    <mergeCell ref="B35:B36"/>
    <mergeCell ref="C35:H35"/>
    <mergeCell ref="C36:D36"/>
    <mergeCell ref="E36:F36"/>
    <mergeCell ref="G36:H36"/>
    <mergeCell ref="D4:N4"/>
    <mergeCell ref="B4:B5"/>
    <mergeCell ref="C4:C5"/>
    <mergeCell ref="B14:B15"/>
    <mergeCell ref="C14:C15"/>
    <mergeCell ref="D14:N14"/>
  </mergeCells>
  <hyperlinks>
    <hyperlink ref="B2" location="Content!A1" display="Back" xr:uid="{00000000-0004-0000-0800-000000000000}"/>
  </hyperlinks>
  <pageMargins left="0.59055118110236227" right="0.59055118110236227" top="0.78740157480314965" bottom="0.78740157480314965"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8F1293E5F6F2438AA22ED6E72AC553" ma:contentTypeVersion="12" ma:contentTypeDescription="Vytvoří nový dokument" ma:contentTypeScope="" ma:versionID="7da3ca16e9ddcbb7eae23ca33879b9ff">
  <xsd:schema xmlns:xsd="http://www.w3.org/2001/XMLSchema" xmlns:xs="http://www.w3.org/2001/XMLSchema" xmlns:p="http://schemas.microsoft.com/office/2006/metadata/properties" xmlns:ns2="a42c1a12-c0ca-4c64-89a4-a628a02e48af" xmlns:ns3="2ceec892-d2f8-4840-87c9-63f4ad6becaf" targetNamespace="http://schemas.microsoft.com/office/2006/metadata/properties" ma:root="true" ma:fieldsID="a86b5081c1b309c6a563146b6d34629e" ns2:_="" ns3:_="">
    <xsd:import namespace="a42c1a12-c0ca-4c64-89a4-a628a02e48af"/>
    <xsd:import namespace="2ceec892-d2f8-4840-87c9-63f4ad6bec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2c1a12-c0ca-4c64-89a4-a628a02e4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eec892-d2f8-4840-87c9-63f4ad6becaf" elementFormDefault="qualified">
    <xsd:import namespace="http://schemas.microsoft.com/office/2006/documentManagement/types"/>
    <xsd:import namespace="http://schemas.microsoft.com/office/infopath/2007/PartnerControls"/>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A72581-8090-48EC-B5BC-553F282E05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2c1a12-c0ca-4c64-89a4-a628a02e48af"/>
    <ds:schemaRef ds:uri="2ceec892-d2f8-4840-87c9-63f4ad6bec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F7C6AA-6635-4678-A516-374EB1D25A4A}">
  <ds:schemaRefs>
    <ds:schemaRef ds:uri="2ceec892-d2f8-4840-87c9-63f4ad6becaf"/>
    <ds:schemaRef ds:uri="a42c1a12-c0ca-4c64-89a4-a628a02e48af"/>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0675FE5-89AC-44DB-B1AC-2323F7DEE0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1</vt:i4>
      </vt:variant>
    </vt:vector>
  </HeadingPairs>
  <TitlesOfParts>
    <vt:vector size="21" baseType="lpstr">
      <vt:lpstr>Content</vt:lpstr>
      <vt:lpstr>Tab._1</vt:lpstr>
      <vt:lpstr>Tab._2</vt:lpstr>
      <vt:lpstr>Tab._3</vt:lpstr>
      <vt:lpstr>Tab._4</vt:lpstr>
      <vt:lpstr>Tab._5</vt:lpstr>
      <vt:lpstr>Tab._6</vt:lpstr>
      <vt:lpstr>Tab._7</vt:lpstr>
      <vt:lpstr>Tab._8</vt:lpstr>
      <vt:lpstr>Tab._9</vt:lpstr>
      <vt:lpstr>Tab._10</vt:lpstr>
      <vt:lpstr>Tab._11</vt:lpstr>
      <vt:lpstr>Tab._12</vt:lpstr>
      <vt:lpstr>Tab._13</vt:lpstr>
      <vt:lpstr>Tab._14</vt:lpstr>
      <vt:lpstr>Tab._15</vt:lpstr>
      <vt:lpstr>Tab._16</vt:lpstr>
      <vt:lpstr>Tab._17</vt:lpstr>
      <vt:lpstr>Tab._18</vt:lpstr>
      <vt:lpstr>Tab._19</vt:lpstr>
      <vt:lpstr>Tab._4!Oblast_tisku</vt:lpstr>
    </vt:vector>
  </TitlesOfParts>
  <Manager/>
  <Company>ČSÚ</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Honner</dc:creator>
  <cp:keywords/>
  <dc:description/>
  <cp:lastModifiedBy>Vratislav Novák</cp:lastModifiedBy>
  <cp:revision/>
  <dcterms:created xsi:type="dcterms:W3CDTF">2021-10-30T13:43:05Z</dcterms:created>
  <dcterms:modified xsi:type="dcterms:W3CDTF">2023-02-01T07:53:03Z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0x010100F88F1293E5F6F2438AA22ED6E72AC553</vt:lpwstr>
  </property>
</Properties>
</file>